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23</definedName>
    <definedName name="_xlnm.Print_Area" localSheetId="3">23</definedName>
    <definedName name="_xlnm.Print_Area" localSheetId="4">0</definedName>
    <definedName name="_xlnm.Print_Area" localSheetId="5">23</definedName>
    <definedName name="_xlnm.Print_Area" localSheetId="6">19</definedName>
    <definedName name="_xlnm.Print_Area" localSheetId="7">-1</definedName>
    <definedName name="_xlnm.Print_Area" localSheetId="8">-1</definedName>
    <definedName name="_xlnm.Print_Area" localSheetId="9">2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<sst xmlns="http://schemas.openxmlformats.org/spreadsheetml/2006/main" count="750" uniqueCount="297">
  <si>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</si>
  <si>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</si>
  <si>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</si>
  <si>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</si>
  <si>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</si>
  <si>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</si>
  <si>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</si>
  <si>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</si>
  <si>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</si>
  <si>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</si>
  <si>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支             出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</si>
  <si>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</si>
  <si>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</si>
  <si>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</si>
  <si>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</si>
  <si>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</si>
  <si>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</si>
  <si>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</si>
  <si>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</si>
  <si>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</si>
  <si>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</si>
  <si>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99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</si>
  <si>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</si>
  <si>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</si>
  <si>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</si>
  <si>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</si>
  <si>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</si>
  <si>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 xml:space="preserve">  工伤保险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</si>
  <si>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</si>
  <si>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</si>
  <si>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</si>
  <si>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</si>
  <si>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</si>
  <si>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</si>
  <si>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 xml:space="preserve">  其他国有土地使用权出让收入安排的支出</t>
  </si>
  <si>
    <t>上级补助收入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</si>
  <si>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</si>
  <si>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</si>
  <si>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</si>
  <si>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</si>
  <si>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</si>
  <si>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</si>
  <si>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</si>
  <si>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</si>
  <si>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</si>
  <si>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</si>
  <si>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</si>
  <si>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>213</t>
  </si>
  <si>
    <t>单位名称（项目）</t>
  </si>
  <si>
    <t xml:space="preserve">  奖励性绩效</t>
  </si>
  <si>
    <t>表2</t>
  </si>
  <si>
    <t xml:space="preserve">  其他农村生活救助</t>
  </si>
  <si>
    <t>六、科学技术支出</t>
  </si>
  <si>
    <t>国内债务付息</t>
  </si>
  <si>
    <t>救济费</t>
  </si>
  <si>
    <t>二、外交支出</t>
  </si>
  <si>
    <t>31</t>
  </si>
  <si>
    <t>公务用车购置费</t>
  </si>
  <si>
    <t>商业服务业等支出</t>
  </si>
  <si>
    <t>表3-3</t>
  </si>
  <si>
    <t xml:space="preserve">  其他对个人和家庭的补助支出</t>
  </si>
  <si>
    <t xml:space="preserve">  其他支出</t>
  </si>
  <si>
    <t xml:space="preserve">  义务兵优待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</si>
  <si>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</si>
  <si>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</si>
  <si>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</si>
  <si>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</si>
  <si>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</si>
  <si>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</si>
  <si>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</si>
  <si>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>粮油物资储备支出</t>
  </si>
  <si>
    <t>援助其他地区支出</t>
  </si>
  <si>
    <t>九、社会保险基金支出</t>
  </si>
  <si>
    <t>人员经费</t>
  </si>
  <si>
    <t>对企事业单位的补贴</t>
  </si>
  <si>
    <t>资源勘探电力信息等支出</t>
  </si>
  <si>
    <t>03</t>
  </si>
  <si>
    <t>不同级政府间转移性支出</t>
  </si>
  <si>
    <t>07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</si>
  <si>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</si>
  <si>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</si>
  <si>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</si>
  <si>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</si>
  <si>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</si>
  <si>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</si>
  <si>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</si>
  <si>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</si>
  <si>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</si>
  <si>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</si>
  <si>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</si>
  <si>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</si>
  <si>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</si>
  <si>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</si>
  <si>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</si>
  <si>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</si>
  <si>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</si>
  <si>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</si>
  <si>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</si>
  <si>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</si>
  <si>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</si>
  <si>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</si>
  <si>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</si>
  <si>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229</t>
  </si>
  <si>
    <t>磨池镇</t>
  </si>
  <si>
    <t>221</t>
  </si>
  <si>
    <t>二十一、粮油物资储备支出</t>
  </si>
  <si>
    <t>本年政府性基金预算支出</t>
  </si>
  <si>
    <t>单位名称（科目）</t>
  </si>
  <si>
    <t xml:space="preserve">  老龄事务</t>
  </si>
  <si>
    <t>外交支出</t>
  </si>
  <si>
    <t xml:space="preserve">  其他成人教育支出</t>
  </si>
  <si>
    <t>奖金</t>
  </si>
  <si>
    <t>一、本年支出</t>
  </si>
  <si>
    <t>21</t>
  </si>
  <si>
    <t>类</t>
  </si>
  <si>
    <t>25</t>
  </si>
  <si>
    <t>六、其他收入</t>
  </si>
  <si>
    <t>公共安全支出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</si>
  <si>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</si>
  <si>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</si>
  <si>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</si>
  <si>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</si>
  <si>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</si>
  <si>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</si>
  <si>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</si>
  <si>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</si>
  <si>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 xml:space="preserve">  广播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</si>
  <si>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</si>
  <si>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</si>
  <si>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</si>
  <si>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</si>
  <si>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</si>
  <si>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</si>
  <si>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</si>
  <si>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</si>
  <si>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 xml:space="preserve">  对村民委员会和村党支部的补助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</si>
  <si>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</si>
  <si>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</si>
  <si>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</si>
  <si>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</si>
  <si>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</si>
  <si>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</si>
  <si>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</si>
  <si>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</si>
  <si>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</si>
  <si>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</si>
  <si>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>207</t>
  </si>
  <si>
    <t>单位编码</t>
  </si>
  <si>
    <t>转移性收入</t>
  </si>
  <si>
    <t>支      出      总      计</t>
  </si>
  <si>
    <t>单位：万元</t>
  </si>
  <si>
    <t xml:space="preserve">  遗属补助</t>
  </si>
  <si>
    <t>06</t>
  </si>
  <si>
    <t>手续费</t>
  </si>
  <si>
    <t>02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</si>
  <si>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</si>
  <si>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</si>
  <si>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</si>
  <si>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</si>
  <si>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</si>
  <si>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</si>
  <si>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</si>
  <si>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 xml:space="preserve">  基本养老金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</si>
  <si>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</si>
  <si>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</si>
  <si>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</si>
  <si>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</si>
  <si>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</si>
  <si>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</si>
  <si>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</si>
  <si>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一般公共预算基本支出预算表</t>
  </si>
  <si>
    <t>样表70</t>
  </si>
  <si>
    <t>11</t>
  </si>
  <si>
    <t>委托业务费</t>
  </si>
  <si>
    <t>国土海洋气象等支出</t>
  </si>
  <si>
    <t>项目支出</t>
  </si>
  <si>
    <t>52</t>
  </si>
  <si>
    <t xml:space="preserve">  其他公用支出</t>
  </si>
  <si>
    <t>二、政府性基金预算拨款收入</t>
  </si>
  <si>
    <t xml:space="preserve">  救济费</t>
  </si>
  <si>
    <t>政府性基金预算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</si>
  <si>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</si>
  <si>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</si>
  <si>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</si>
  <si>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</si>
  <si>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</si>
  <si>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>001014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</si>
  <si>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</si>
  <si>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</si>
  <si>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</si>
  <si>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</si>
  <si>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</si>
  <si>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</si>
  <si>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</si>
  <si>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</si>
  <si>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</si>
  <si>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</si>
  <si>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</si>
  <si>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</si>
  <si>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</si>
  <si>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</si>
  <si>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</si>
  <si>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</si>
  <si>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</si>
  <si>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上年财政拨款资金结转</t>
  </si>
  <si>
    <t>款</t>
  </si>
  <si>
    <t>退职（役）费</t>
  </si>
  <si>
    <t>表3-1</t>
  </si>
  <si>
    <t xml:space="preserve">  行政单位医疗</t>
  </si>
  <si>
    <t xml:space="preserve">  农村五保供养支出</t>
  </si>
  <si>
    <t>同级政府间转移性支出</t>
  </si>
  <si>
    <t xml:space="preserve">  工作性绩效</t>
  </si>
  <si>
    <t xml:space="preserve">  其他医疗卫生与计划生育管理事务支出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</si>
  <si>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</si>
  <si>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</si>
  <si>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</si>
  <si>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</si>
  <si>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</si>
  <si>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二十二、预备费支出</t>
  </si>
  <si>
    <t>单位名称</t>
  </si>
  <si>
    <t>09</t>
  </si>
  <si>
    <t>05</t>
  </si>
  <si>
    <t>收      入      总      计</t>
  </si>
  <si>
    <t>其他商品和服务支出</t>
  </si>
  <si>
    <t>01</t>
  </si>
  <si>
    <t xml:space="preserve">  001014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</si>
  <si>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</si>
  <si>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</si>
  <si>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</si>
  <si>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</si>
  <si>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</si>
  <si>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</si>
  <si>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 xml:space="preserve">  对高校毕业生到基层任职补助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</si>
  <si>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</si>
  <si>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</si>
  <si>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</si>
  <si>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</si>
  <si>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</si>
  <si>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</si>
  <si>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</si>
  <si>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</si>
  <si>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</si>
  <si>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</si>
  <si>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</si>
  <si>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</si>
  <si>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</si>
  <si>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</si>
  <si>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</si>
  <si>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</si>
  <si>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</si>
  <si>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</si>
  <si>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</si>
  <si>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</si>
  <si>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</si>
  <si>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</si>
  <si>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</si>
  <si>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</si>
  <si>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</si>
  <si>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房屋建筑物购建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</si>
  <si>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</si>
  <si>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</si>
  <si>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</si>
  <si>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</si>
  <si>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</si>
  <si>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</si>
  <si>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</si>
  <si>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>212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</si>
  <si>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</si>
  <si>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</si>
  <si>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</si>
  <si>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</si>
  <si>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</si>
  <si>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</si>
  <si>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</si>
  <si>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</si>
  <si>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</si>
  <si>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</si>
  <si>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</si>
  <si>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</si>
  <si>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</si>
  <si>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</si>
  <si>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</si>
  <si>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>八、上年结转</t>
  </si>
  <si>
    <t>三、国有资本经营预算拨款收入</t>
  </si>
  <si>
    <t>表3-2</t>
  </si>
  <si>
    <t>其他工资福利支出</t>
  </si>
  <si>
    <t>201</t>
  </si>
  <si>
    <t>209</t>
  </si>
  <si>
    <t>205</t>
  </si>
  <si>
    <t xml:space="preserve">  村干部补助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</si>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</sst>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2" t="s">
        <v>103</v>
      </c>
    </row>
    <row r="4" ht="107.25" customHeight="1">
      <c r="A4" s="118" t="s">
        <v>11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9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238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202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43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66</v>
      </c>
      <c r="B5" s="26"/>
      <c r="C5" s="26"/>
      <c r="D5" s="27"/>
      <c r="E5" s="28"/>
      <c r="F5" s="91" t="s">
        <v>106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295</v>
      </c>
      <c r="B6" s="58"/>
      <c r="C6" s="59"/>
      <c r="D6" s="198" t="s">
        <v>120</v>
      </c>
      <c r="E6" s="87" t="s">
        <v>107</v>
      </c>
      <c r="F6" s="84" t="s">
        <v>63</v>
      </c>
      <c r="G6" s="84" t="s">
        <v>31</v>
      </c>
      <c r="H6" s="91" t="s">
        <v>175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95" t="s">
        <v>114</v>
      </c>
      <c r="B7" s="32" t="s">
        <v>205</v>
      </c>
      <c r="C7" s="34" t="s">
        <v>201</v>
      </c>
      <c r="D7" s="199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1"/>
      <c r="B8" s="231"/>
      <c r="C8" s="231"/>
      <c r="D8" s="231" t="s">
        <v>63</v>
      </c>
      <c r="E8" s="234"/>
      <c r="F8" s="214">
        <v>476974.4</v>
      </c>
      <c r="G8" s="213">
        <v>176974.4</v>
      </c>
      <c r="H8" s="219">
        <v>300000</v>
      </c>
      <c r="I8" s="20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1" customHeight="1">
      <c r="A9" s="231"/>
      <c r="B9" s="231"/>
      <c r="C9" s="231"/>
      <c r="D9" s="231" t="s">
        <v>186</v>
      </c>
      <c r="E9" s="234" t="s">
        <v>103</v>
      </c>
      <c r="F9" s="214">
        <v>476974.4</v>
      </c>
      <c r="G9" s="213">
        <v>176974.4</v>
      </c>
      <c r="H9" s="219">
        <v>300000</v>
      </c>
      <c r="I9" s="196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21" customHeight="1">
      <c r="A10" s="231" t="s">
        <v>266</v>
      </c>
      <c r="B10" s="231" t="s">
        <v>2</v>
      </c>
      <c r="C10" s="231" t="s">
        <v>21</v>
      </c>
      <c r="D10" s="231" t="s">
        <v>225</v>
      </c>
      <c r="E10" s="234" t="s">
        <v>34</v>
      </c>
      <c r="F10" s="214">
        <v>476974.4</v>
      </c>
      <c r="G10" s="213">
        <v>176974.4</v>
      </c>
      <c r="H10" s="219">
        <v>300000</v>
      </c>
      <c r="I10" s="196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196"/>
      <c r="B11" s="72"/>
      <c r="C11" s="72"/>
      <c r="D11" s="71"/>
      <c r="E11" s="197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197"/>
      <c r="E12" s="197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196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197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197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196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164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92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147</v>
      </c>
      <c r="B5" s="87" t="s">
        <v>219</v>
      </c>
      <c r="C5" s="91" t="s">
        <v>184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63</v>
      </c>
      <c r="D6" s="110" t="s">
        <v>41</v>
      </c>
      <c r="E6" s="63" t="s">
        <v>67</v>
      </c>
      <c r="F6" s="64"/>
      <c r="G6" s="64"/>
      <c r="H6" s="111" t="s">
        <v>145</v>
      </c>
      <c r="I6" s="50"/>
    </row>
    <row r="7" spans="1:9" ht="33.75" customHeight="1">
      <c r="A7" s="88"/>
      <c r="B7" s="88"/>
      <c r="C7" s="109"/>
      <c r="D7" s="85"/>
      <c r="E7" s="65" t="s">
        <v>158</v>
      </c>
      <c r="F7" s="66" t="s">
        <v>57</v>
      </c>
      <c r="G7" s="67" t="s">
        <v>235</v>
      </c>
      <c r="H7" s="105"/>
      <c r="I7" s="50"/>
    </row>
    <row r="8" spans="1:9" ht="19.5" customHeight="1">
      <c r="A8" s="231"/>
      <c r="B8" s="231"/>
      <c r="C8" s="219"/>
      <c r="D8" s="214"/>
      <c r="E8" s="213"/>
      <c r="F8" s="219"/>
      <c r="G8" s="235"/>
      <c r="H8" s="235"/>
      <c r="I8" s="56"/>
    </row>
    <row r="9" spans="1:9" ht="19.5" customHeight="1">
      <c r="A9" s="50"/>
      <c r="B9" s="50"/>
      <c r="C9" s="50"/>
      <c r="D9" s="50"/>
      <c r="E9" s="201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K10" sqref="K10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91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127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22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150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66</v>
      </c>
      <c r="B5" s="26"/>
      <c r="C5" s="26"/>
      <c r="D5" s="27"/>
      <c r="E5" s="28"/>
      <c r="F5" s="91" t="s">
        <v>255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295</v>
      </c>
      <c r="B6" s="58"/>
      <c r="C6" s="59"/>
      <c r="D6" s="107" t="s">
        <v>120</v>
      </c>
      <c r="E6" s="87" t="s">
        <v>107</v>
      </c>
      <c r="F6" s="84" t="s">
        <v>63</v>
      </c>
      <c r="G6" s="84" t="s">
        <v>31</v>
      </c>
      <c r="H6" s="91" t="s">
        <v>175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114</v>
      </c>
      <c r="B7" s="32" t="s">
        <v>205</v>
      </c>
      <c r="C7" s="34" t="s">
        <v>201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36</v>
      </c>
    </row>
    <row r="2" spans="1:31" ht="20.25" customHeight="1">
      <c r="A2" s="6"/>
      <c r="B2" s="6"/>
      <c r="C2" s="6"/>
      <c r="D2" s="7" t="s">
        <v>131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96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291</v>
      </c>
      <c r="B5" s="12"/>
      <c r="C5" s="12" t="s">
        <v>10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81</v>
      </c>
      <c r="B6" s="121" t="s">
        <v>193</v>
      </c>
      <c r="C6" s="13" t="s">
        <v>81</v>
      </c>
      <c r="D6" s="128" t="s">
        <v>193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252</v>
      </c>
      <c r="B7" s="203">
        <v>4161962.6</v>
      </c>
      <c r="C7" s="129" t="s">
        <v>40</v>
      </c>
      <c r="D7" s="204">
        <v>1166441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178</v>
      </c>
      <c r="B8" s="205">
        <v>476974.4</v>
      </c>
      <c r="C8" s="129" t="s">
        <v>55</v>
      </c>
      <c r="D8" s="204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283</v>
      </c>
      <c r="B9" s="123">
        <v>0</v>
      </c>
      <c r="C9" s="130" t="s">
        <v>249</v>
      </c>
      <c r="D9" s="204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190</v>
      </c>
      <c r="B10" s="205">
        <v>0</v>
      </c>
      <c r="C10" s="129" t="s">
        <v>140</v>
      </c>
      <c r="D10" s="204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100</v>
      </c>
      <c r="B11" s="206">
        <v>0</v>
      </c>
      <c r="C11" s="129" t="s">
        <v>213</v>
      </c>
      <c r="D11" s="204">
        <v>51865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116</v>
      </c>
      <c r="B12" s="205">
        <v>0</v>
      </c>
      <c r="C12" s="129" t="s">
        <v>52</v>
      </c>
      <c r="D12" s="204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277</v>
      </c>
      <c r="D13" s="204">
        <v>116631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159</v>
      </c>
      <c r="D14" s="204">
        <v>328318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72</v>
      </c>
      <c r="D15" s="204">
        <v>314353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257</v>
      </c>
      <c r="D16" s="204">
        <v>132746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133</v>
      </c>
      <c r="D17" s="204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278</v>
      </c>
      <c r="D18" s="204">
        <v>537305.4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234</v>
      </c>
      <c r="D19" s="204">
        <v>1542204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87</v>
      </c>
      <c r="D20" s="204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123</v>
      </c>
      <c r="D21" s="204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98</v>
      </c>
      <c r="D22" s="204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275</v>
      </c>
      <c r="D23" s="204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246</v>
      </c>
      <c r="D24" s="204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254</v>
      </c>
      <c r="D25" s="204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237</v>
      </c>
      <c r="D26" s="204">
        <v>188612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105</v>
      </c>
      <c r="D27" s="204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218</v>
      </c>
      <c r="D28" s="204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90</v>
      </c>
      <c r="D29" s="207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253</v>
      </c>
      <c r="D30" s="208">
        <v>260461.6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195</v>
      </c>
      <c r="B31" s="205">
        <v>4638937</v>
      </c>
      <c r="C31" s="120" t="s">
        <v>119</v>
      </c>
      <c r="D31" s="135">
        <f>SUM(D7:D30)</f>
        <v>4638937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97</v>
      </c>
      <c r="B32" s="123">
        <v>0</v>
      </c>
      <c r="C32" s="14" t="s">
        <v>99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282</v>
      </c>
      <c r="B33" s="205">
        <v>0</v>
      </c>
      <c r="C33" s="47" t="s">
        <v>293</v>
      </c>
      <c r="D33" s="136">
        <v>0</v>
      </c>
      <c r="E33" s="8"/>
      <c r="F33" s="8"/>
      <c r="G33" s="115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251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222</v>
      </c>
      <c r="B36" s="205">
        <v>4638937</v>
      </c>
      <c r="C36" s="134" t="s">
        <v>149</v>
      </c>
      <c r="D36" s="207">
        <v>4638937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171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236</v>
      </c>
    </row>
    <row r="3" spans="1:20" ht="19.5" customHeight="1">
      <c r="A3" s="83" t="s">
        <v>240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20</v>
      </c>
    </row>
    <row r="5" spans="1:20" ht="19.5" customHeight="1">
      <c r="A5" s="26" t="s">
        <v>66</v>
      </c>
      <c r="B5" s="26"/>
      <c r="C5" s="26"/>
      <c r="D5" s="27"/>
      <c r="E5" s="28"/>
      <c r="F5" s="84" t="s">
        <v>63</v>
      </c>
      <c r="G5" s="91" t="s">
        <v>39</v>
      </c>
      <c r="H5" s="84" t="s">
        <v>261</v>
      </c>
      <c r="I5" s="84" t="s">
        <v>248</v>
      </c>
      <c r="J5" s="84" t="s">
        <v>215</v>
      </c>
      <c r="K5" s="84" t="s">
        <v>271</v>
      </c>
      <c r="L5" s="84"/>
      <c r="M5" s="93" t="s">
        <v>137</v>
      </c>
      <c r="N5" s="79" t="s">
        <v>148</v>
      </c>
      <c r="O5" s="29"/>
      <c r="P5" s="29"/>
      <c r="Q5" s="29"/>
      <c r="R5" s="29"/>
      <c r="S5" s="84" t="s">
        <v>182</v>
      </c>
      <c r="T5" s="141" t="s">
        <v>217</v>
      </c>
    </row>
    <row r="6" spans="1:20" ht="19.5" customHeight="1">
      <c r="A6" s="30" t="s">
        <v>295</v>
      </c>
      <c r="B6" s="30"/>
      <c r="C6" s="31"/>
      <c r="D6" s="87" t="s">
        <v>120</v>
      </c>
      <c r="E6" s="139" t="s">
        <v>44</v>
      </c>
      <c r="F6" s="84"/>
      <c r="G6" s="91"/>
      <c r="H6" s="84"/>
      <c r="I6" s="84"/>
      <c r="J6" s="84"/>
      <c r="K6" s="89" t="s">
        <v>250</v>
      </c>
      <c r="L6" s="84" t="s">
        <v>130</v>
      </c>
      <c r="M6" s="93"/>
      <c r="N6" s="84" t="s">
        <v>158</v>
      </c>
      <c r="O6" s="141" t="s">
        <v>35</v>
      </c>
      <c r="P6" s="84" t="s">
        <v>65</v>
      </c>
      <c r="Q6" s="84" t="s">
        <v>14</v>
      </c>
      <c r="R6" s="84" t="s">
        <v>84</v>
      </c>
      <c r="S6" s="84"/>
      <c r="T6" s="141"/>
    </row>
    <row r="7" spans="1:20" ht="30.75" customHeight="1">
      <c r="A7" s="138" t="s">
        <v>114</v>
      </c>
      <c r="B7" s="33" t="s">
        <v>205</v>
      </c>
      <c r="C7" s="34" t="s">
        <v>201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09"/>
      <c r="B8" s="209"/>
      <c r="C8" s="210"/>
      <c r="D8" s="211"/>
      <c r="E8" s="212" t="s">
        <v>63</v>
      </c>
      <c r="F8" s="213">
        <v>4638937</v>
      </c>
      <c r="G8" s="213">
        <v>0</v>
      </c>
      <c r="H8" s="219">
        <v>4161962.6</v>
      </c>
      <c r="I8" s="214">
        <v>476974.4</v>
      </c>
      <c r="J8" s="215">
        <v>0</v>
      </c>
      <c r="K8" s="216">
        <v>0</v>
      </c>
      <c r="L8" s="214">
        <v>0</v>
      </c>
      <c r="M8" s="213">
        <v>0</v>
      </c>
      <c r="N8" s="215">
        <v>0</v>
      </c>
      <c r="O8" s="214">
        <v>0</v>
      </c>
      <c r="P8" s="217">
        <v>0</v>
      </c>
      <c r="Q8" s="217">
        <v>0</v>
      </c>
      <c r="R8" s="218">
        <v>0</v>
      </c>
      <c r="S8" s="214">
        <v>0</v>
      </c>
      <c r="T8" s="218">
        <v>0</v>
      </c>
      <c r="U8" s="143"/>
    </row>
    <row r="9" spans="1:20" ht="23.25" customHeight="1">
      <c r="A9" s="209"/>
      <c r="B9" s="209"/>
      <c r="C9" s="210"/>
      <c r="D9" s="211" t="s">
        <v>186</v>
      </c>
      <c r="E9" s="212" t="s">
        <v>103</v>
      </c>
      <c r="F9" s="213">
        <v>4638937</v>
      </c>
      <c r="G9" s="213">
        <v>0</v>
      </c>
      <c r="H9" s="219">
        <v>4161962.6</v>
      </c>
      <c r="I9" s="214">
        <v>476974.4</v>
      </c>
      <c r="J9" s="215">
        <v>0</v>
      </c>
      <c r="K9" s="216">
        <v>0</v>
      </c>
      <c r="L9" s="214">
        <v>0</v>
      </c>
      <c r="M9" s="213">
        <v>0</v>
      </c>
      <c r="N9" s="215">
        <v>0</v>
      </c>
      <c r="O9" s="214">
        <v>0</v>
      </c>
      <c r="P9" s="217">
        <v>0</v>
      </c>
      <c r="Q9" s="217">
        <v>0</v>
      </c>
      <c r="R9" s="218">
        <v>0</v>
      </c>
      <c r="S9" s="214">
        <v>0</v>
      </c>
      <c r="T9" s="218">
        <v>0</v>
      </c>
    </row>
    <row r="10" spans="1:20" ht="23.25" customHeight="1">
      <c r="A10" s="209" t="s">
        <v>286</v>
      </c>
      <c r="B10" s="209" t="s">
        <v>224</v>
      </c>
      <c r="C10" s="210" t="s">
        <v>224</v>
      </c>
      <c r="D10" s="211" t="s">
        <v>225</v>
      </c>
      <c r="E10" s="212" t="s">
        <v>263</v>
      </c>
      <c r="F10" s="213">
        <v>71296</v>
      </c>
      <c r="G10" s="213">
        <v>0</v>
      </c>
      <c r="H10" s="219">
        <v>71296</v>
      </c>
      <c r="I10" s="214">
        <v>0</v>
      </c>
      <c r="J10" s="215">
        <v>0</v>
      </c>
      <c r="K10" s="216">
        <v>0</v>
      </c>
      <c r="L10" s="214">
        <v>0</v>
      </c>
      <c r="M10" s="213">
        <v>0</v>
      </c>
      <c r="N10" s="215">
        <v>0</v>
      </c>
      <c r="O10" s="214">
        <v>0</v>
      </c>
      <c r="P10" s="217">
        <v>0</v>
      </c>
      <c r="Q10" s="217">
        <v>0</v>
      </c>
      <c r="R10" s="218">
        <v>0</v>
      </c>
      <c r="S10" s="214">
        <v>0</v>
      </c>
      <c r="T10" s="218">
        <v>0</v>
      </c>
    </row>
    <row r="11" spans="1:20" ht="23.25" customHeight="1">
      <c r="A11" s="209" t="s">
        <v>286</v>
      </c>
      <c r="B11" s="209" t="s">
        <v>76</v>
      </c>
      <c r="C11" s="210" t="s">
        <v>224</v>
      </c>
      <c r="D11" s="211" t="s">
        <v>225</v>
      </c>
      <c r="E11" s="212" t="s">
        <v>263</v>
      </c>
      <c r="F11" s="213">
        <v>793838</v>
      </c>
      <c r="G11" s="213">
        <v>0</v>
      </c>
      <c r="H11" s="219">
        <v>793838</v>
      </c>
      <c r="I11" s="214">
        <v>0</v>
      </c>
      <c r="J11" s="215">
        <v>0</v>
      </c>
      <c r="K11" s="216">
        <v>0</v>
      </c>
      <c r="L11" s="214">
        <v>0</v>
      </c>
      <c r="M11" s="213">
        <v>0</v>
      </c>
      <c r="N11" s="215">
        <v>0</v>
      </c>
      <c r="O11" s="214">
        <v>0</v>
      </c>
      <c r="P11" s="217">
        <v>0</v>
      </c>
      <c r="Q11" s="217">
        <v>0</v>
      </c>
      <c r="R11" s="218">
        <v>0</v>
      </c>
      <c r="S11" s="214">
        <v>0</v>
      </c>
      <c r="T11" s="218">
        <v>0</v>
      </c>
    </row>
    <row r="12" spans="1:20" ht="23.25" customHeight="1">
      <c r="A12" s="209" t="s">
        <v>286</v>
      </c>
      <c r="B12" s="209" t="s">
        <v>152</v>
      </c>
      <c r="C12" s="210" t="s">
        <v>224</v>
      </c>
      <c r="D12" s="211" t="s">
        <v>225</v>
      </c>
      <c r="E12" s="212" t="s">
        <v>263</v>
      </c>
      <c r="F12" s="213">
        <v>112149</v>
      </c>
      <c r="G12" s="213">
        <v>0</v>
      </c>
      <c r="H12" s="219">
        <v>112149</v>
      </c>
      <c r="I12" s="214">
        <v>0</v>
      </c>
      <c r="J12" s="215">
        <v>0</v>
      </c>
      <c r="K12" s="216">
        <v>0</v>
      </c>
      <c r="L12" s="214">
        <v>0</v>
      </c>
      <c r="M12" s="213">
        <v>0</v>
      </c>
      <c r="N12" s="215">
        <v>0</v>
      </c>
      <c r="O12" s="214">
        <v>0</v>
      </c>
      <c r="P12" s="217">
        <v>0</v>
      </c>
      <c r="Q12" s="217">
        <v>0</v>
      </c>
      <c r="R12" s="218">
        <v>0</v>
      </c>
      <c r="S12" s="214">
        <v>0</v>
      </c>
      <c r="T12" s="218">
        <v>0</v>
      </c>
    </row>
    <row r="13" spans="1:20" ht="23.25" customHeight="1">
      <c r="A13" s="209" t="s">
        <v>286</v>
      </c>
      <c r="B13" s="209" t="s">
        <v>56</v>
      </c>
      <c r="C13" s="210" t="s">
        <v>224</v>
      </c>
      <c r="D13" s="211" t="s">
        <v>225</v>
      </c>
      <c r="E13" s="212" t="s">
        <v>263</v>
      </c>
      <c r="F13" s="213">
        <v>189158</v>
      </c>
      <c r="G13" s="213">
        <v>0</v>
      </c>
      <c r="H13" s="219">
        <v>189158</v>
      </c>
      <c r="I13" s="214">
        <v>0</v>
      </c>
      <c r="J13" s="215">
        <v>0</v>
      </c>
      <c r="K13" s="216">
        <v>0</v>
      </c>
      <c r="L13" s="214">
        <v>0</v>
      </c>
      <c r="M13" s="213">
        <v>0</v>
      </c>
      <c r="N13" s="215">
        <v>0</v>
      </c>
      <c r="O13" s="214">
        <v>0</v>
      </c>
      <c r="P13" s="217">
        <v>0</v>
      </c>
      <c r="Q13" s="217">
        <v>0</v>
      </c>
      <c r="R13" s="218">
        <v>0</v>
      </c>
      <c r="S13" s="214">
        <v>0</v>
      </c>
      <c r="T13" s="218">
        <v>0</v>
      </c>
    </row>
    <row r="14" spans="1:20" ht="23.25" customHeight="1">
      <c r="A14" s="209" t="s">
        <v>288</v>
      </c>
      <c r="B14" s="209" t="s">
        <v>3</v>
      </c>
      <c r="C14" s="210" t="s">
        <v>21</v>
      </c>
      <c r="D14" s="211" t="s">
        <v>225</v>
      </c>
      <c r="E14" s="212" t="s">
        <v>110</v>
      </c>
      <c r="F14" s="213">
        <v>51865</v>
      </c>
      <c r="G14" s="213">
        <v>0</v>
      </c>
      <c r="H14" s="219">
        <v>51865</v>
      </c>
      <c r="I14" s="214">
        <v>0</v>
      </c>
      <c r="J14" s="215">
        <v>0</v>
      </c>
      <c r="K14" s="216">
        <v>0</v>
      </c>
      <c r="L14" s="214">
        <v>0</v>
      </c>
      <c r="M14" s="213">
        <v>0</v>
      </c>
      <c r="N14" s="215">
        <v>0</v>
      </c>
      <c r="O14" s="214">
        <v>0</v>
      </c>
      <c r="P14" s="217">
        <v>0</v>
      </c>
      <c r="Q14" s="217">
        <v>0</v>
      </c>
      <c r="R14" s="218">
        <v>0</v>
      </c>
      <c r="S14" s="214">
        <v>0</v>
      </c>
      <c r="T14" s="218">
        <v>0</v>
      </c>
    </row>
    <row r="15" spans="1:20" ht="23.25" customHeight="1">
      <c r="A15" s="209" t="s">
        <v>146</v>
      </c>
      <c r="B15" s="209" t="s">
        <v>3</v>
      </c>
      <c r="C15" s="210" t="s">
        <v>3</v>
      </c>
      <c r="D15" s="211" t="s">
        <v>225</v>
      </c>
      <c r="E15" s="212" t="s">
        <v>126</v>
      </c>
      <c r="F15" s="213">
        <v>116631</v>
      </c>
      <c r="G15" s="213">
        <v>0</v>
      </c>
      <c r="H15" s="219">
        <v>116631</v>
      </c>
      <c r="I15" s="214">
        <v>0</v>
      </c>
      <c r="J15" s="215">
        <v>0</v>
      </c>
      <c r="K15" s="216">
        <v>0</v>
      </c>
      <c r="L15" s="214">
        <v>0</v>
      </c>
      <c r="M15" s="213">
        <v>0</v>
      </c>
      <c r="N15" s="215">
        <v>0</v>
      </c>
      <c r="O15" s="214">
        <v>0</v>
      </c>
      <c r="P15" s="217">
        <v>0</v>
      </c>
      <c r="Q15" s="217">
        <v>0</v>
      </c>
      <c r="R15" s="218">
        <v>0</v>
      </c>
      <c r="S15" s="214">
        <v>0</v>
      </c>
      <c r="T15" s="218">
        <v>0</v>
      </c>
    </row>
    <row r="16" spans="1:20" ht="23.25" customHeight="1">
      <c r="A16" s="209" t="s">
        <v>64</v>
      </c>
      <c r="B16" s="209" t="s">
        <v>154</v>
      </c>
      <c r="C16" s="210" t="s">
        <v>221</v>
      </c>
      <c r="D16" s="211" t="s">
        <v>225</v>
      </c>
      <c r="E16" s="212" t="s">
        <v>108</v>
      </c>
      <c r="F16" s="213">
        <v>80400</v>
      </c>
      <c r="G16" s="213">
        <v>0</v>
      </c>
      <c r="H16" s="219">
        <v>80400</v>
      </c>
      <c r="I16" s="214">
        <v>0</v>
      </c>
      <c r="J16" s="215">
        <v>0</v>
      </c>
      <c r="K16" s="216">
        <v>0</v>
      </c>
      <c r="L16" s="214">
        <v>0</v>
      </c>
      <c r="M16" s="213">
        <v>0</v>
      </c>
      <c r="N16" s="215">
        <v>0</v>
      </c>
      <c r="O16" s="214">
        <v>0</v>
      </c>
      <c r="P16" s="217">
        <v>0</v>
      </c>
      <c r="Q16" s="217">
        <v>0</v>
      </c>
      <c r="R16" s="218">
        <v>0</v>
      </c>
      <c r="S16" s="214">
        <v>0</v>
      </c>
      <c r="T16" s="218">
        <v>0</v>
      </c>
    </row>
    <row r="17" spans="1:20" ht="23.25" customHeight="1">
      <c r="A17" s="209" t="s">
        <v>64</v>
      </c>
      <c r="B17" s="209" t="s">
        <v>2</v>
      </c>
      <c r="C17" s="210" t="s">
        <v>221</v>
      </c>
      <c r="D17" s="211" t="s">
        <v>225</v>
      </c>
      <c r="E17" s="212" t="s">
        <v>62</v>
      </c>
      <c r="F17" s="213">
        <v>56474</v>
      </c>
      <c r="G17" s="213">
        <v>0</v>
      </c>
      <c r="H17" s="219">
        <v>56474</v>
      </c>
      <c r="I17" s="214">
        <v>0</v>
      </c>
      <c r="J17" s="215">
        <v>0</v>
      </c>
      <c r="K17" s="216">
        <v>0</v>
      </c>
      <c r="L17" s="214">
        <v>0</v>
      </c>
      <c r="M17" s="213">
        <v>0</v>
      </c>
      <c r="N17" s="215">
        <v>0</v>
      </c>
      <c r="O17" s="214">
        <v>0</v>
      </c>
      <c r="P17" s="217">
        <v>0</v>
      </c>
      <c r="Q17" s="217">
        <v>0</v>
      </c>
      <c r="R17" s="218">
        <v>0</v>
      </c>
      <c r="S17" s="214">
        <v>0</v>
      </c>
      <c r="T17" s="218">
        <v>0</v>
      </c>
    </row>
    <row r="18" spans="1:20" ht="23.25" customHeight="1">
      <c r="A18" s="209" t="s">
        <v>64</v>
      </c>
      <c r="B18" s="209" t="s">
        <v>113</v>
      </c>
      <c r="C18" s="210" t="s">
        <v>154</v>
      </c>
      <c r="D18" s="211" t="s">
        <v>225</v>
      </c>
      <c r="E18" s="212" t="s">
        <v>209</v>
      </c>
      <c r="F18" s="213">
        <v>66720</v>
      </c>
      <c r="G18" s="213">
        <v>0</v>
      </c>
      <c r="H18" s="219">
        <v>66720</v>
      </c>
      <c r="I18" s="214">
        <v>0</v>
      </c>
      <c r="J18" s="215">
        <v>0</v>
      </c>
      <c r="K18" s="216">
        <v>0</v>
      </c>
      <c r="L18" s="214">
        <v>0</v>
      </c>
      <c r="M18" s="213">
        <v>0</v>
      </c>
      <c r="N18" s="215">
        <v>0</v>
      </c>
      <c r="O18" s="214">
        <v>0</v>
      </c>
      <c r="P18" s="217">
        <v>0</v>
      </c>
      <c r="Q18" s="217">
        <v>0</v>
      </c>
      <c r="R18" s="218">
        <v>0</v>
      </c>
      <c r="S18" s="214">
        <v>0</v>
      </c>
      <c r="T18" s="218">
        <v>0</v>
      </c>
    </row>
    <row r="19" spans="1:20" ht="23.25" customHeight="1">
      <c r="A19" s="209" t="s">
        <v>64</v>
      </c>
      <c r="B19" s="209" t="s">
        <v>115</v>
      </c>
      <c r="C19" s="210" t="s">
        <v>154</v>
      </c>
      <c r="D19" s="211" t="s">
        <v>225</v>
      </c>
      <c r="E19" s="212" t="s">
        <v>51</v>
      </c>
      <c r="F19" s="213">
        <v>124724</v>
      </c>
      <c r="G19" s="213">
        <v>0</v>
      </c>
      <c r="H19" s="219">
        <v>124724</v>
      </c>
      <c r="I19" s="214">
        <v>0</v>
      </c>
      <c r="J19" s="215">
        <v>0</v>
      </c>
      <c r="K19" s="216">
        <v>0</v>
      </c>
      <c r="L19" s="214">
        <v>0</v>
      </c>
      <c r="M19" s="213">
        <v>0</v>
      </c>
      <c r="N19" s="215">
        <v>0</v>
      </c>
      <c r="O19" s="214">
        <v>0</v>
      </c>
      <c r="P19" s="217">
        <v>0</v>
      </c>
      <c r="Q19" s="217">
        <v>0</v>
      </c>
      <c r="R19" s="218">
        <v>0</v>
      </c>
      <c r="S19" s="214">
        <v>0</v>
      </c>
      <c r="T19" s="218">
        <v>0</v>
      </c>
    </row>
    <row r="20" spans="1:20" ht="23.25" customHeight="1">
      <c r="A20" s="209" t="s">
        <v>287</v>
      </c>
      <c r="B20" s="209" t="s">
        <v>224</v>
      </c>
      <c r="C20" s="210" t="s">
        <v>224</v>
      </c>
      <c r="D20" s="211" t="s">
        <v>225</v>
      </c>
      <c r="E20" s="212" t="s">
        <v>162</v>
      </c>
      <c r="F20" s="213">
        <v>314353</v>
      </c>
      <c r="G20" s="213">
        <v>0</v>
      </c>
      <c r="H20" s="219">
        <v>314353</v>
      </c>
      <c r="I20" s="214">
        <v>0</v>
      </c>
      <c r="J20" s="215">
        <v>0</v>
      </c>
      <c r="K20" s="216">
        <v>0</v>
      </c>
      <c r="L20" s="214">
        <v>0</v>
      </c>
      <c r="M20" s="213">
        <v>0</v>
      </c>
      <c r="N20" s="215">
        <v>0</v>
      </c>
      <c r="O20" s="214">
        <v>0</v>
      </c>
      <c r="P20" s="217">
        <v>0</v>
      </c>
      <c r="Q20" s="217">
        <v>0</v>
      </c>
      <c r="R20" s="218">
        <v>0</v>
      </c>
      <c r="S20" s="214">
        <v>0</v>
      </c>
      <c r="T20" s="218">
        <v>0</v>
      </c>
    </row>
    <row r="21" spans="1:20" ht="23.25" customHeight="1">
      <c r="A21" s="209" t="s">
        <v>122</v>
      </c>
      <c r="B21" s="209" t="s">
        <v>224</v>
      </c>
      <c r="C21" s="210" t="s">
        <v>21</v>
      </c>
      <c r="D21" s="211" t="s">
        <v>225</v>
      </c>
      <c r="E21" s="212" t="s">
        <v>212</v>
      </c>
      <c r="F21" s="213">
        <v>58542</v>
      </c>
      <c r="G21" s="213">
        <v>0</v>
      </c>
      <c r="H21" s="219">
        <v>58542</v>
      </c>
      <c r="I21" s="214">
        <v>0</v>
      </c>
      <c r="J21" s="215">
        <v>0</v>
      </c>
      <c r="K21" s="216">
        <v>0</v>
      </c>
      <c r="L21" s="214">
        <v>0</v>
      </c>
      <c r="M21" s="213">
        <v>0</v>
      </c>
      <c r="N21" s="215">
        <v>0</v>
      </c>
      <c r="O21" s="214">
        <v>0</v>
      </c>
      <c r="P21" s="217">
        <v>0</v>
      </c>
      <c r="Q21" s="217">
        <v>0</v>
      </c>
      <c r="R21" s="218">
        <v>0</v>
      </c>
      <c r="S21" s="214">
        <v>0</v>
      </c>
      <c r="T21" s="218">
        <v>0</v>
      </c>
    </row>
    <row r="22" spans="1:20" ht="23.25" customHeight="1">
      <c r="A22" s="209" t="s">
        <v>122</v>
      </c>
      <c r="B22" s="209" t="s">
        <v>221</v>
      </c>
      <c r="C22" s="210" t="s">
        <v>224</v>
      </c>
      <c r="D22" s="211" t="s">
        <v>225</v>
      </c>
      <c r="E22" s="212" t="s">
        <v>208</v>
      </c>
      <c r="F22" s="213">
        <v>74204</v>
      </c>
      <c r="G22" s="213">
        <v>0</v>
      </c>
      <c r="H22" s="219">
        <v>74204</v>
      </c>
      <c r="I22" s="214">
        <v>0</v>
      </c>
      <c r="J22" s="215">
        <v>0</v>
      </c>
      <c r="K22" s="216">
        <v>0</v>
      </c>
      <c r="L22" s="214">
        <v>0</v>
      </c>
      <c r="M22" s="213">
        <v>0</v>
      </c>
      <c r="N22" s="215">
        <v>0</v>
      </c>
      <c r="O22" s="214">
        <v>0</v>
      </c>
      <c r="P22" s="217">
        <v>0</v>
      </c>
      <c r="Q22" s="217">
        <v>0</v>
      </c>
      <c r="R22" s="218">
        <v>0</v>
      </c>
      <c r="S22" s="214">
        <v>0</v>
      </c>
      <c r="T22" s="218">
        <v>0</v>
      </c>
    </row>
    <row r="23" spans="1:20" ht="23.25" customHeight="1">
      <c r="A23" s="209" t="s">
        <v>266</v>
      </c>
      <c r="B23" s="209" t="s">
        <v>224</v>
      </c>
      <c r="C23" s="210" t="s">
        <v>224</v>
      </c>
      <c r="D23" s="211" t="s">
        <v>225</v>
      </c>
      <c r="E23" s="212" t="s">
        <v>263</v>
      </c>
      <c r="F23" s="213">
        <v>60331</v>
      </c>
      <c r="G23" s="213">
        <v>0</v>
      </c>
      <c r="H23" s="219">
        <v>60331</v>
      </c>
      <c r="I23" s="214">
        <v>0</v>
      </c>
      <c r="J23" s="215">
        <v>0</v>
      </c>
      <c r="K23" s="216">
        <v>0</v>
      </c>
      <c r="L23" s="214">
        <v>0</v>
      </c>
      <c r="M23" s="213">
        <v>0</v>
      </c>
      <c r="N23" s="215">
        <v>0</v>
      </c>
      <c r="O23" s="214">
        <v>0</v>
      </c>
      <c r="P23" s="217">
        <v>0</v>
      </c>
      <c r="Q23" s="217">
        <v>0</v>
      </c>
      <c r="R23" s="218">
        <v>0</v>
      </c>
      <c r="S23" s="214">
        <v>0</v>
      </c>
      <c r="T23" s="218">
        <v>0</v>
      </c>
    </row>
    <row r="24" spans="1:20" ht="23.25" customHeight="1">
      <c r="A24" s="209" t="s">
        <v>266</v>
      </c>
      <c r="B24" s="209" t="s">
        <v>2</v>
      </c>
      <c r="C24" s="210" t="s">
        <v>21</v>
      </c>
      <c r="D24" s="211" t="s">
        <v>225</v>
      </c>
      <c r="E24" s="212" t="s">
        <v>34</v>
      </c>
      <c r="F24" s="213">
        <v>476974.4</v>
      </c>
      <c r="G24" s="213">
        <v>0</v>
      </c>
      <c r="H24" s="219">
        <v>0</v>
      </c>
      <c r="I24" s="214">
        <v>476974.4</v>
      </c>
      <c r="J24" s="215">
        <v>0</v>
      </c>
      <c r="K24" s="216">
        <v>0</v>
      </c>
      <c r="L24" s="214">
        <v>0</v>
      </c>
      <c r="M24" s="213">
        <v>0</v>
      </c>
      <c r="N24" s="215">
        <v>0</v>
      </c>
      <c r="O24" s="214">
        <v>0</v>
      </c>
      <c r="P24" s="217">
        <v>0</v>
      </c>
      <c r="Q24" s="217">
        <v>0</v>
      </c>
      <c r="R24" s="218">
        <v>0</v>
      </c>
      <c r="S24" s="214">
        <v>0</v>
      </c>
      <c r="T24" s="218">
        <v>0</v>
      </c>
    </row>
    <row r="25" spans="1:20" ht="23.25" customHeight="1">
      <c r="A25" s="209" t="s">
        <v>47</v>
      </c>
      <c r="B25" s="209" t="s">
        <v>224</v>
      </c>
      <c r="C25" s="210" t="s">
        <v>3</v>
      </c>
      <c r="D25" s="211" t="s">
        <v>225</v>
      </c>
      <c r="E25" s="212" t="s">
        <v>181</v>
      </c>
      <c r="F25" s="213">
        <v>301186</v>
      </c>
      <c r="G25" s="213">
        <v>0</v>
      </c>
      <c r="H25" s="219">
        <v>301186</v>
      </c>
      <c r="I25" s="214">
        <v>0</v>
      </c>
      <c r="J25" s="215">
        <v>0</v>
      </c>
      <c r="K25" s="216">
        <v>0</v>
      </c>
      <c r="L25" s="214">
        <v>0</v>
      </c>
      <c r="M25" s="213">
        <v>0</v>
      </c>
      <c r="N25" s="215">
        <v>0</v>
      </c>
      <c r="O25" s="214">
        <v>0</v>
      </c>
      <c r="P25" s="217">
        <v>0</v>
      </c>
      <c r="Q25" s="217">
        <v>0</v>
      </c>
      <c r="R25" s="218">
        <v>0</v>
      </c>
      <c r="S25" s="214">
        <v>0</v>
      </c>
      <c r="T25" s="218">
        <v>0</v>
      </c>
    </row>
    <row r="26" spans="1:20" ht="23.25" customHeight="1">
      <c r="A26" s="209" t="s">
        <v>47</v>
      </c>
      <c r="B26" s="209" t="s">
        <v>224</v>
      </c>
      <c r="C26" s="210" t="s">
        <v>176</v>
      </c>
      <c r="D26" s="211" t="s">
        <v>225</v>
      </c>
      <c r="E26" s="212" t="s">
        <v>232</v>
      </c>
      <c r="F26" s="213">
        <v>79852</v>
      </c>
      <c r="G26" s="213">
        <v>0</v>
      </c>
      <c r="H26" s="219">
        <v>79852</v>
      </c>
      <c r="I26" s="214">
        <v>0</v>
      </c>
      <c r="J26" s="215">
        <v>0</v>
      </c>
      <c r="K26" s="216">
        <v>0</v>
      </c>
      <c r="L26" s="214">
        <v>0</v>
      </c>
      <c r="M26" s="213">
        <v>0</v>
      </c>
      <c r="N26" s="215">
        <v>0</v>
      </c>
      <c r="O26" s="214">
        <v>0</v>
      </c>
      <c r="P26" s="217">
        <v>0</v>
      </c>
      <c r="Q26" s="217">
        <v>0</v>
      </c>
      <c r="R26" s="218">
        <v>0</v>
      </c>
      <c r="S26" s="214">
        <v>0</v>
      </c>
      <c r="T26" s="218">
        <v>0</v>
      </c>
    </row>
    <row r="27" spans="1:20" ht="23.25" customHeight="1">
      <c r="A27" s="209" t="s">
        <v>47</v>
      </c>
      <c r="B27" s="209" t="s">
        <v>154</v>
      </c>
      <c r="C27" s="210" t="s">
        <v>224</v>
      </c>
      <c r="D27" s="211" t="s">
        <v>225</v>
      </c>
      <c r="E27" s="212" t="s">
        <v>263</v>
      </c>
      <c r="F27" s="213">
        <v>55617</v>
      </c>
      <c r="G27" s="213">
        <v>0</v>
      </c>
      <c r="H27" s="219">
        <v>55617</v>
      </c>
      <c r="I27" s="214">
        <v>0</v>
      </c>
      <c r="J27" s="215">
        <v>0</v>
      </c>
      <c r="K27" s="216">
        <v>0</v>
      </c>
      <c r="L27" s="214">
        <v>0</v>
      </c>
      <c r="M27" s="213">
        <v>0</v>
      </c>
      <c r="N27" s="215">
        <v>0</v>
      </c>
      <c r="O27" s="214">
        <v>0</v>
      </c>
      <c r="P27" s="217">
        <v>0</v>
      </c>
      <c r="Q27" s="217">
        <v>0</v>
      </c>
      <c r="R27" s="218">
        <v>0</v>
      </c>
      <c r="S27" s="214">
        <v>0</v>
      </c>
      <c r="T27" s="218">
        <v>0</v>
      </c>
    </row>
    <row r="28" spans="1:20" ht="23.25" customHeight="1">
      <c r="A28" s="209" t="s">
        <v>47</v>
      </c>
      <c r="B28" s="209" t="s">
        <v>76</v>
      </c>
      <c r="C28" s="210" t="s">
        <v>224</v>
      </c>
      <c r="D28" s="211" t="s">
        <v>225</v>
      </c>
      <c r="E28" s="212" t="s">
        <v>263</v>
      </c>
      <c r="F28" s="213">
        <v>65769</v>
      </c>
      <c r="G28" s="213">
        <v>0</v>
      </c>
      <c r="H28" s="219">
        <v>65769</v>
      </c>
      <c r="I28" s="214">
        <v>0</v>
      </c>
      <c r="J28" s="215">
        <v>0</v>
      </c>
      <c r="K28" s="216">
        <v>0</v>
      </c>
      <c r="L28" s="214">
        <v>0</v>
      </c>
      <c r="M28" s="213">
        <v>0</v>
      </c>
      <c r="N28" s="215">
        <v>0</v>
      </c>
      <c r="O28" s="214">
        <v>0</v>
      </c>
      <c r="P28" s="217">
        <v>0</v>
      </c>
      <c r="Q28" s="217">
        <v>0</v>
      </c>
      <c r="R28" s="218">
        <v>0</v>
      </c>
      <c r="S28" s="214">
        <v>0</v>
      </c>
      <c r="T28" s="218">
        <v>0</v>
      </c>
    </row>
    <row r="29" spans="1:20" ht="23.25" customHeight="1">
      <c r="A29" s="209" t="s">
        <v>47</v>
      </c>
      <c r="B29" s="209" t="s">
        <v>78</v>
      </c>
      <c r="C29" s="210" t="s">
        <v>221</v>
      </c>
      <c r="D29" s="211" t="s">
        <v>225</v>
      </c>
      <c r="E29" s="212" t="s">
        <v>135</v>
      </c>
      <c r="F29" s="213">
        <v>1039780</v>
      </c>
      <c r="G29" s="213">
        <v>0</v>
      </c>
      <c r="H29" s="219">
        <v>1039780</v>
      </c>
      <c r="I29" s="214">
        <v>0</v>
      </c>
      <c r="J29" s="215">
        <v>0</v>
      </c>
      <c r="K29" s="216">
        <v>0</v>
      </c>
      <c r="L29" s="214">
        <v>0</v>
      </c>
      <c r="M29" s="213">
        <v>0</v>
      </c>
      <c r="N29" s="215">
        <v>0</v>
      </c>
      <c r="O29" s="214">
        <v>0</v>
      </c>
      <c r="P29" s="217">
        <v>0</v>
      </c>
      <c r="Q29" s="217">
        <v>0</v>
      </c>
      <c r="R29" s="218">
        <v>0</v>
      </c>
      <c r="S29" s="214">
        <v>0</v>
      </c>
      <c r="T29" s="218">
        <v>0</v>
      </c>
    </row>
    <row r="30" spans="1:20" ht="23.25" customHeight="1">
      <c r="A30" s="209" t="s">
        <v>104</v>
      </c>
      <c r="B30" s="209" t="s">
        <v>154</v>
      </c>
      <c r="C30" s="210" t="s">
        <v>224</v>
      </c>
      <c r="D30" s="211" t="s">
        <v>225</v>
      </c>
      <c r="E30" s="212" t="s">
        <v>229</v>
      </c>
      <c r="F30" s="213">
        <v>188612</v>
      </c>
      <c r="G30" s="213">
        <v>0</v>
      </c>
      <c r="H30" s="219">
        <v>188612</v>
      </c>
      <c r="I30" s="214">
        <v>0</v>
      </c>
      <c r="J30" s="215">
        <v>0</v>
      </c>
      <c r="K30" s="216">
        <v>0</v>
      </c>
      <c r="L30" s="214">
        <v>0</v>
      </c>
      <c r="M30" s="213">
        <v>0</v>
      </c>
      <c r="N30" s="215">
        <v>0</v>
      </c>
      <c r="O30" s="214">
        <v>0</v>
      </c>
      <c r="P30" s="217">
        <v>0</v>
      </c>
      <c r="Q30" s="217">
        <v>0</v>
      </c>
      <c r="R30" s="218">
        <v>0</v>
      </c>
      <c r="S30" s="214">
        <v>0</v>
      </c>
      <c r="T30" s="218">
        <v>0</v>
      </c>
    </row>
    <row r="31" spans="1:20" ht="23.25" customHeight="1">
      <c r="A31" s="209" t="s">
        <v>102</v>
      </c>
      <c r="B31" s="209" t="s">
        <v>21</v>
      </c>
      <c r="C31" s="210" t="s">
        <v>224</v>
      </c>
      <c r="D31" s="211" t="s">
        <v>225</v>
      </c>
      <c r="E31" s="212" t="s">
        <v>61</v>
      </c>
      <c r="F31" s="213">
        <v>260461.6</v>
      </c>
      <c r="G31" s="213">
        <v>0</v>
      </c>
      <c r="H31" s="219">
        <v>260461.6</v>
      </c>
      <c r="I31" s="214">
        <v>0</v>
      </c>
      <c r="J31" s="215">
        <v>0</v>
      </c>
      <c r="K31" s="216">
        <v>0</v>
      </c>
      <c r="L31" s="214">
        <v>0</v>
      </c>
      <c r="M31" s="213">
        <v>0</v>
      </c>
      <c r="N31" s="215">
        <v>0</v>
      </c>
      <c r="O31" s="214">
        <v>0</v>
      </c>
      <c r="P31" s="217">
        <v>0</v>
      </c>
      <c r="Q31" s="217">
        <v>0</v>
      </c>
      <c r="R31" s="218">
        <v>0</v>
      </c>
      <c r="S31" s="214">
        <v>0</v>
      </c>
      <c r="T31" s="218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89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163</v>
      </c>
    </row>
    <row r="3" spans="1:10" ht="19.5" customHeight="1">
      <c r="A3" s="83" t="s">
        <v>245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20</v>
      </c>
      <c r="K4" s="25"/>
      <c r="L4" s="25"/>
    </row>
    <row r="5" spans="1:12" ht="19.5" customHeight="1">
      <c r="A5" s="12" t="s">
        <v>66</v>
      </c>
      <c r="B5" s="12"/>
      <c r="C5" s="12"/>
      <c r="D5" s="12"/>
      <c r="E5" s="12"/>
      <c r="F5" s="96" t="s">
        <v>63</v>
      </c>
      <c r="G5" s="96" t="s">
        <v>31</v>
      </c>
      <c r="H5" s="148" t="s">
        <v>175</v>
      </c>
      <c r="I5" s="148" t="s">
        <v>38</v>
      </c>
      <c r="J5" s="148" t="s">
        <v>188</v>
      </c>
      <c r="K5" s="25"/>
      <c r="L5" s="25"/>
    </row>
    <row r="6" spans="1:12" ht="19.5" customHeight="1">
      <c r="A6" s="12" t="s">
        <v>295</v>
      </c>
      <c r="B6" s="12"/>
      <c r="C6" s="12"/>
      <c r="D6" s="97" t="s">
        <v>120</v>
      </c>
      <c r="E6" s="97" t="s">
        <v>107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114</v>
      </c>
      <c r="B7" s="145" t="s">
        <v>205</v>
      </c>
      <c r="C7" s="42" t="s">
        <v>201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5"/>
      <c r="B8" s="222"/>
      <c r="C8" s="221"/>
      <c r="D8" s="221" t="s">
        <v>63</v>
      </c>
      <c r="E8" s="226"/>
      <c r="F8" s="220">
        <v>4638937</v>
      </c>
      <c r="G8" s="223">
        <v>4338937</v>
      </c>
      <c r="H8" s="224">
        <v>300000</v>
      </c>
      <c r="I8" s="224">
        <v>0</v>
      </c>
      <c r="J8" s="220">
        <v>0</v>
      </c>
      <c r="K8" s="144"/>
    </row>
    <row r="9" spans="1:11" ht="20.25" customHeight="1">
      <c r="A9" s="225"/>
      <c r="B9" s="222"/>
      <c r="C9" s="221"/>
      <c r="D9" s="221" t="s">
        <v>186</v>
      </c>
      <c r="E9" s="226" t="s">
        <v>103</v>
      </c>
      <c r="F9" s="220">
        <v>4638937</v>
      </c>
      <c r="G9" s="223">
        <v>4338937</v>
      </c>
      <c r="H9" s="224">
        <v>300000</v>
      </c>
      <c r="I9" s="224">
        <v>0</v>
      </c>
      <c r="J9" s="220">
        <v>0</v>
      </c>
      <c r="K9" s="2"/>
    </row>
    <row r="10" spans="1:10" ht="20.25" customHeight="1">
      <c r="A10" s="225" t="s">
        <v>286</v>
      </c>
      <c r="B10" s="222" t="s">
        <v>224</v>
      </c>
      <c r="C10" s="221" t="s">
        <v>224</v>
      </c>
      <c r="D10" s="221" t="s">
        <v>225</v>
      </c>
      <c r="E10" s="226" t="s">
        <v>263</v>
      </c>
      <c r="F10" s="220">
        <v>71296</v>
      </c>
      <c r="G10" s="223">
        <v>71296</v>
      </c>
      <c r="H10" s="224">
        <v>0</v>
      </c>
      <c r="I10" s="224">
        <v>0</v>
      </c>
      <c r="J10" s="220">
        <v>0</v>
      </c>
    </row>
    <row r="11" spans="1:10" ht="20.25" customHeight="1">
      <c r="A11" s="225" t="s">
        <v>286</v>
      </c>
      <c r="B11" s="222" t="s">
        <v>76</v>
      </c>
      <c r="C11" s="221" t="s">
        <v>224</v>
      </c>
      <c r="D11" s="221" t="s">
        <v>225</v>
      </c>
      <c r="E11" s="226" t="s">
        <v>263</v>
      </c>
      <c r="F11" s="220">
        <v>793838</v>
      </c>
      <c r="G11" s="223">
        <v>793838</v>
      </c>
      <c r="H11" s="224">
        <v>0</v>
      </c>
      <c r="I11" s="224">
        <v>0</v>
      </c>
      <c r="J11" s="220">
        <v>0</v>
      </c>
    </row>
    <row r="12" spans="1:10" ht="20.25" customHeight="1">
      <c r="A12" s="225" t="s">
        <v>286</v>
      </c>
      <c r="B12" s="222" t="s">
        <v>152</v>
      </c>
      <c r="C12" s="221" t="s">
        <v>224</v>
      </c>
      <c r="D12" s="221" t="s">
        <v>225</v>
      </c>
      <c r="E12" s="226" t="s">
        <v>263</v>
      </c>
      <c r="F12" s="220">
        <v>112149</v>
      </c>
      <c r="G12" s="223">
        <v>112149</v>
      </c>
      <c r="H12" s="224">
        <v>0</v>
      </c>
      <c r="I12" s="224">
        <v>0</v>
      </c>
      <c r="J12" s="220">
        <v>0</v>
      </c>
    </row>
    <row r="13" spans="1:10" ht="20.25" customHeight="1">
      <c r="A13" s="225" t="s">
        <v>286</v>
      </c>
      <c r="B13" s="222" t="s">
        <v>56</v>
      </c>
      <c r="C13" s="221" t="s">
        <v>224</v>
      </c>
      <c r="D13" s="221" t="s">
        <v>225</v>
      </c>
      <c r="E13" s="226" t="s">
        <v>263</v>
      </c>
      <c r="F13" s="220">
        <v>189158</v>
      </c>
      <c r="G13" s="223">
        <v>189158</v>
      </c>
      <c r="H13" s="224">
        <v>0</v>
      </c>
      <c r="I13" s="224">
        <v>0</v>
      </c>
      <c r="J13" s="220">
        <v>0</v>
      </c>
    </row>
    <row r="14" spans="1:10" ht="20.25" customHeight="1">
      <c r="A14" s="225" t="s">
        <v>288</v>
      </c>
      <c r="B14" s="222" t="s">
        <v>3</v>
      </c>
      <c r="C14" s="221" t="s">
        <v>21</v>
      </c>
      <c r="D14" s="221" t="s">
        <v>225</v>
      </c>
      <c r="E14" s="226" t="s">
        <v>110</v>
      </c>
      <c r="F14" s="220">
        <v>51865</v>
      </c>
      <c r="G14" s="223">
        <v>51865</v>
      </c>
      <c r="H14" s="224">
        <v>0</v>
      </c>
      <c r="I14" s="224">
        <v>0</v>
      </c>
      <c r="J14" s="220">
        <v>0</v>
      </c>
    </row>
    <row r="15" spans="1:10" ht="20.25" customHeight="1">
      <c r="A15" s="225" t="s">
        <v>146</v>
      </c>
      <c r="B15" s="222" t="s">
        <v>3</v>
      </c>
      <c r="C15" s="221" t="s">
        <v>3</v>
      </c>
      <c r="D15" s="221" t="s">
        <v>225</v>
      </c>
      <c r="E15" s="226" t="s">
        <v>126</v>
      </c>
      <c r="F15" s="220">
        <v>116631</v>
      </c>
      <c r="G15" s="223">
        <v>116631</v>
      </c>
      <c r="H15" s="224">
        <v>0</v>
      </c>
      <c r="I15" s="224">
        <v>0</v>
      </c>
      <c r="J15" s="220">
        <v>0</v>
      </c>
    </row>
    <row r="16" spans="1:10" ht="20.25" customHeight="1">
      <c r="A16" s="225" t="s">
        <v>64</v>
      </c>
      <c r="B16" s="222" t="s">
        <v>154</v>
      </c>
      <c r="C16" s="221" t="s">
        <v>221</v>
      </c>
      <c r="D16" s="221" t="s">
        <v>225</v>
      </c>
      <c r="E16" s="226" t="s">
        <v>108</v>
      </c>
      <c r="F16" s="220">
        <v>80400</v>
      </c>
      <c r="G16" s="223">
        <v>80400</v>
      </c>
      <c r="H16" s="224">
        <v>0</v>
      </c>
      <c r="I16" s="224">
        <v>0</v>
      </c>
      <c r="J16" s="220">
        <v>0</v>
      </c>
    </row>
    <row r="17" spans="1:10" ht="20.25" customHeight="1">
      <c r="A17" s="225" t="s">
        <v>64</v>
      </c>
      <c r="B17" s="222" t="s">
        <v>2</v>
      </c>
      <c r="C17" s="221" t="s">
        <v>221</v>
      </c>
      <c r="D17" s="221" t="s">
        <v>225</v>
      </c>
      <c r="E17" s="226" t="s">
        <v>62</v>
      </c>
      <c r="F17" s="220">
        <v>56474</v>
      </c>
      <c r="G17" s="223">
        <v>56474</v>
      </c>
      <c r="H17" s="224">
        <v>0</v>
      </c>
      <c r="I17" s="224">
        <v>0</v>
      </c>
      <c r="J17" s="220">
        <v>0</v>
      </c>
    </row>
    <row r="18" spans="1:10" ht="20.25" customHeight="1">
      <c r="A18" s="225" t="s">
        <v>64</v>
      </c>
      <c r="B18" s="222" t="s">
        <v>113</v>
      </c>
      <c r="C18" s="221" t="s">
        <v>154</v>
      </c>
      <c r="D18" s="221" t="s">
        <v>225</v>
      </c>
      <c r="E18" s="226" t="s">
        <v>209</v>
      </c>
      <c r="F18" s="220">
        <v>66720</v>
      </c>
      <c r="G18" s="223">
        <v>66720</v>
      </c>
      <c r="H18" s="224">
        <v>0</v>
      </c>
      <c r="I18" s="224">
        <v>0</v>
      </c>
      <c r="J18" s="220">
        <v>0</v>
      </c>
    </row>
    <row r="19" spans="1:10" ht="20.25" customHeight="1">
      <c r="A19" s="225" t="s">
        <v>64</v>
      </c>
      <c r="B19" s="222" t="s">
        <v>115</v>
      </c>
      <c r="C19" s="221" t="s">
        <v>154</v>
      </c>
      <c r="D19" s="221" t="s">
        <v>225</v>
      </c>
      <c r="E19" s="226" t="s">
        <v>51</v>
      </c>
      <c r="F19" s="220">
        <v>124724</v>
      </c>
      <c r="G19" s="223">
        <v>124724</v>
      </c>
      <c r="H19" s="224">
        <v>0</v>
      </c>
      <c r="I19" s="224">
        <v>0</v>
      </c>
      <c r="J19" s="220">
        <v>0</v>
      </c>
    </row>
    <row r="20" spans="1:10" ht="20.25" customHeight="1">
      <c r="A20" s="225" t="s">
        <v>287</v>
      </c>
      <c r="B20" s="222" t="s">
        <v>224</v>
      </c>
      <c r="C20" s="221" t="s">
        <v>224</v>
      </c>
      <c r="D20" s="221" t="s">
        <v>225</v>
      </c>
      <c r="E20" s="226" t="s">
        <v>162</v>
      </c>
      <c r="F20" s="220">
        <v>314353</v>
      </c>
      <c r="G20" s="223">
        <v>314353</v>
      </c>
      <c r="H20" s="224">
        <v>0</v>
      </c>
      <c r="I20" s="224">
        <v>0</v>
      </c>
      <c r="J20" s="220">
        <v>0</v>
      </c>
    </row>
    <row r="21" spans="1:10" ht="20.25" customHeight="1">
      <c r="A21" s="225" t="s">
        <v>122</v>
      </c>
      <c r="B21" s="222" t="s">
        <v>224</v>
      </c>
      <c r="C21" s="221" t="s">
        <v>21</v>
      </c>
      <c r="D21" s="221" t="s">
        <v>225</v>
      </c>
      <c r="E21" s="226" t="s">
        <v>212</v>
      </c>
      <c r="F21" s="220">
        <v>58542</v>
      </c>
      <c r="G21" s="223">
        <v>58542</v>
      </c>
      <c r="H21" s="224">
        <v>0</v>
      </c>
      <c r="I21" s="224">
        <v>0</v>
      </c>
      <c r="J21" s="220">
        <v>0</v>
      </c>
    </row>
    <row r="22" spans="1:10" ht="20.25" customHeight="1">
      <c r="A22" s="225" t="s">
        <v>122</v>
      </c>
      <c r="B22" s="222" t="s">
        <v>221</v>
      </c>
      <c r="C22" s="221" t="s">
        <v>224</v>
      </c>
      <c r="D22" s="221" t="s">
        <v>225</v>
      </c>
      <c r="E22" s="226" t="s">
        <v>208</v>
      </c>
      <c r="F22" s="220">
        <v>74204</v>
      </c>
      <c r="G22" s="223">
        <v>74204</v>
      </c>
      <c r="H22" s="224">
        <v>0</v>
      </c>
      <c r="I22" s="224">
        <v>0</v>
      </c>
      <c r="J22" s="220">
        <v>0</v>
      </c>
    </row>
    <row r="23" spans="1:10" ht="20.25" customHeight="1">
      <c r="A23" s="225" t="s">
        <v>266</v>
      </c>
      <c r="B23" s="222" t="s">
        <v>224</v>
      </c>
      <c r="C23" s="221" t="s">
        <v>224</v>
      </c>
      <c r="D23" s="221" t="s">
        <v>225</v>
      </c>
      <c r="E23" s="226" t="s">
        <v>263</v>
      </c>
      <c r="F23" s="220">
        <v>60331</v>
      </c>
      <c r="G23" s="223">
        <v>60331</v>
      </c>
      <c r="H23" s="224">
        <v>0</v>
      </c>
      <c r="I23" s="224">
        <v>0</v>
      </c>
      <c r="J23" s="220">
        <v>0</v>
      </c>
    </row>
    <row r="24" spans="1:10" ht="20.25" customHeight="1">
      <c r="A24" s="225" t="s">
        <v>266</v>
      </c>
      <c r="B24" s="222" t="s">
        <v>2</v>
      </c>
      <c r="C24" s="221" t="s">
        <v>21</v>
      </c>
      <c r="D24" s="221" t="s">
        <v>225</v>
      </c>
      <c r="E24" s="226" t="s">
        <v>34</v>
      </c>
      <c r="F24" s="220">
        <v>476974.4</v>
      </c>
      <c r="G24" s="223">
        <v>176974.4</v>
      </c>
      <c r="H24" s="224">
        <v>300000</v>
      </c>
      <c r="I24" s="224">
        <v>0</v>
      </c>
      <c r="J24" s="220">
        <v>0</v>
      </c>
    </row>
    <row r="25" spans="1:10" ht="20.25" customHeight="1">
      <c r="A25" s="225" t="s">
        <v>47</v>
      </c>
      <c r="B25" s="222" t="s">
        <v>224</v>
      </c>
      <c r="C25" s="221" t="s">
        <v>3</v>
      </c>
      <c r="D25" s="221" t="s">
        <v>225</v>
      </c>
      <c r="E25" s="226" t="s">
        <v>181</v>
      </c>
      <c r="F25" s="220">
        <v>301186</v>
      </c>
      <c r="G25" s="223">
        <v>301186</v>
      </c>
      <c r="H25" s="224">
        <v>0</v>
      </c>
      <c r="I25" s="224">
        <v>0</v>
      </c>
      <c r="J25" s="220">
        <v>0</v>
      </c>
    </row>
    <row r="26" spans="1:10" ht="20.25" customHeight="1">
      <c r="A26" s="225" t="s">
        <v>47</v>
      </c>
      <c r="B26" s="222" t="s">
        <v>224</v>
      </c>
      <c r="C26" s="221" t="s">
        <v>176</v>
      </c>
      <c r="D26" s="221" t="s">
        <v>225</v>
      </c>
      <c r="E26" s="226" t="s">
        <v>232</v>
      </c>
      <c r="F26" s="220">
        <v>79852</v>
      </c>
      <c r="G26" s="223">
        <v>79852</v>
      </c>
      <c r="H26" s="224">
        <v>0</v>
      </c>
      <c r="I26" s="224">
        <v>0</v>
      </c>
      <c r="J26" s="220">
        <v>0</v>
      </c>
    </row>
    <row r="27" spans="1:10" ht="20.25" customHeight="1">
      <c r="A27" s="225" t="s">
        <v>47</v>
      </c>
      <c r="B27" s="222" t="s">
        <v>154</v>
      </c>
      <c r="C27" s="221" t="s">
        <v>224</v>
      </c>
      <c r="D27" s="221" t="s">
        <v>225</v>
      </c>
      <c r="E27" s="226" t="s">
        <v>263</v>
      </c>
      <c r="F27" s="220">
        <v>55617</v>
      </c>
      <c r="G27" s="223">
        <v>55617</v>
      </c>
      <c r="H27" s="224">
        <v>0</v>
      </c>
      <c r="I27" s="224">
        <v>0</v>
      </c>
      <c r="J27" s="220">
        <v>0</v>
      </c>
    </row>
    <row r="28" spans="1:10" ht="20.25" customHeight="1">
      <c r="A28" s="225" t="s">
        <v>47</v>
      </c>
      <c r="B28" s="222" t="s">
        <v>76</v>
      </c>
      <c r="C28" s="221" t="s">
        <v>224</v>
      </c>
      <c r="D28" s="221" t="s">
        <v>225</v>
      </c>
      <c r="E28" s="226" t="s">
        <v>263</v>
      </c>
      <c r="F28" s="220">
        <v>65769</v>
      </c>
      <c r="G28" s="223">
        <v>65769</v>
      </c>
      <c r="H28" s="224">
        <v>0</v>
      </c>
      <c r="I28" s="224">
        <v>0</v>
      </c>
      <c r="J28" s="220">
        <v>0</v>
      </c>
    </row>
    <row r="29" spans="1:10" ht="20.25" customHeight="1">
      <c r="A29" s="225" t="s">
        <v>47</v>
      </c>
      <c r="B29" s="222" t="s">
        <v>78</v>
      </c>
      <c r="C29" s="221" t="s">
        <v>221</v>
      </c>
      <c r="D29" s="221" t="s">
        <v>225</v>
      </c>
      <c r="E29" s="226" t="s">
        <v>135</v>
      </c>
      <c r="F29" s="220">
        <v>1039780</v>
      </c>
      <c r="G29" s="223">
        <v>1039780</v>
      </c>
      <c r="H29" s="224">
        <v>0</v>
      </c>
      <c r="I29" s="224">
        <v>0</v>
      </c>
      <c r="J29" s="220">
        <v>0</v>
      </c>
    </row>
    <row r="30" spans="1:10" ht="20.25" customHeight="1">
      <c r="A30" s="225" t="s">
        <v>104</v>
      </c>
      <c r="B30" s="222" t="s">
        <v>154</v>
      </c>
      <c r="C30" s="221" t="s">
        <v>224</v>
      </c>
      <c r="D30" s="221" t="s">
        <v>225</v>
      </c>
      <c r="E30" s="226" t="s">
        <v>229</v>
      </c>
      <c r="F30" s="220">
        <v>188612</v>
      </c>
      <c r="G30" s="223">
        <v>188612</v>
      </c>
      <c r="H30" s="224">
        <v>0</v>
      </c>
      <c r="I30" s="224">
        <v>0</v>
      </c>
      <c r="J30" s="220">
        <v>0</v>
      </c>
    </row>
    <row r="31" spans="1:10" ht="20.25" customHeight="1">
      <c r="A31" s="225" t="s">
        <v>102</v>
      </c>
      <c r="B31" s="222" t="s">
        <v>21</v>
      </c>
      <c r="C31" s="221" t="s">
        <v>224</v>
      </c>
      <c r="D31" s="221" t="s">
        <v>225</v>
      </c>
      <c r="E31" s="226" t="s">
        <v>61</v>
      </c>
      <c r="F31" s="220">
        <v>260461.6</v>
      </c>
      <c r="G31" s="223">
        <v>260461.6</v>
      </c>
      <c r="H31" s="224">
        <v>0</v>
      </c>
      <c r="I31" s="224">
        <v>0</v>
      </c>
      <c r="J31" s="220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16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50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169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291</v>
      </c>
      <c r="B5" s="12"/>
      <c r="C5" s="12" t="s">
        <v>10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81</v>
      </c>
      <c r="B6" s="80" t="s">
        <v>193</v>
      </c>
      <c r="C6" s="41" t="s">
        <v>81</v>
      </c>
      <c r="D6" s="41" t="s">
        <v>63</v>
      </c>
      <c r="E6" s="42" t="s">
        <v>183</v>
      </c>
      <c r="F6" s="43" t="s">
        <v>180</v>
      </c>
      <c r="G6" s="41" t="s">
        <v>239</v>
      </c>
      <c r="H6" s="43" t="s">
        <v>24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280</v>
      </c>
      <c r="B7" s="133">
        <f>SUM(B8:B10)</f>
        <v>4638937</v>
      </c>
      <c r="C7" s="47" t="s">
        <v>112</v>
      </c>
      <c r="D7" s="156">
        <f>SUM(E7:H7)</f>
        <v>4638937</v>
      </c>
      <c r="E7" s="152">
        <f>SUM(E8:E31)</f>
        <v>4161962.6</v>
      </c>
      <c r="F7" s="152">
        <f>SUM(F8:F31)</f>
        <v>476974.4</v>
      </c>
      <c r="G7" s="152">
        <f>SUM(G8:G31)</f>
        <v>0</v>
      </c>
      <c r="H7" s="152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101</v>
      </c>
      <c r="B8" s="204">
        <v>4161962.6</v>
      </c>
      <c r="C8" s="113" t="s">
        <v>45</v>
      </c>
      <c r="D8" s="157">
        <f>SUM(E8:H8)</f>
        <v>1166441</v>
      </c>
      <c r="E8" s="227">
        <v>1166441</v>
      </c>
      <c r="F8" s="204">
        <v>0</v>
      </c>
      <c r="G8" s="158">
        <v>0</v>
      </c>
      <c r="H8" s="204">
        <v>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260</v>
      </c>
      <c r="B9" s="207">
        <v>476974.4</v>
      </c>
      <c r="C9" s="113" t="s">
        <v>109</v>
      </c>
      <c r="D9" s="157">
        <f>SUM(E9:H9)</f>
        <v>0</v>
      </c>
      <c r="E9" s="227">
        <v>0</v>
      </c>
      <c r="F9" s="204">
        <v>0</v>
      </c>
      <c r="G9" s="158">
        <v>0</v>
      </c>
      <c r="H9" s="204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274</v>
      </c>
      <c r="B10" s="164">
        <v>0</v>
      </c>
      <c r="C10" s="113" t="s">
        <v>37</v>
      </c>
      <c r="D10" s="157">
        <f>SUM(E10:H10)</f>
        <v>0</v>
      </c>
      <c r="E10" s="227">
        <v>0</v>
      </c>
      <c r="F10" s="204">
        <v>0</v>
      </c>
      <c r="G10" s="158">
        <v>0</v>
      </c>
      <c r="H10" s="204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132</v>
      </c>
      <c r="B11" s="204">
        <v>0</v>
      </c>
      <c r="C11" s="151" t="s">
        <v>117</v>
      </c>
      <c r="D11" s="157">
        <f>SUM(E11:H11)</f>
        <v>0</v>
      </c>
      <c r="E11" s="227">
        <v>0</v>
      </c>
      <c r="F11" s="204">
        <v>0</v>
      </c>
      <c r="G11" s="158">
        <v>0</v>
      </c>
      <c r="H11" s="204">
        <v>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101</v>
      </c>
      <c r="B12" s="204">
        <v>0</v>
      </c>
      <c r="C12" s="151" t="s">
        <v>216</v>
      </c>
      <c r="D12" s="157">
        <f>SUM(E12:H12)</f>
        <v>51865</v>
      </c>
      <c r="E12" s="227">
        <v>51865</v>
      </c>
      <c r="F12" s="204">
        <v>0</v>
      </c>
      <c r="G12" s="158">
        <v>0</v>
      </c>
      <c r="H12" s="204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260</v>
      </c>
      <c r="B13" s="207">
        <v>0</v>
      </c>
      <c r="C13" s="113" t="s">
        <v>83</v>
      </c>
      <c r="D13" s="157">
        <f>SUM(E13:H13)</f>
        <v>0</v>
      </c>
      <c r="E13" s="227">
        <v>0</v>
      </c>
      <c r="F13" s="204">
        <v>0</v>
      </c>
      <c r="G13" s="158">
        <v>0</v>
      </c>
      <c r="H13" s="204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274</v>
      </c>
      <c r="B14" s="165">
        <v>0</v>
      </c>
      <c r="C14" s="113" t="s">
        <v>168</v>
      </c>
      <c r="D14" s="157">
        <f>SUM(E14:H14)</f>
        <v>116631</v>
      </c>
      <c r="E14" s="227">
        <v>116631</v>
      </c>
      <c r="F14" s="204">
        <v>0</v>
      </c>
      <c r="G14" s="158">
        <v>0</v>
      </c>
      <c r="H14" s="204">
        <v>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204</v>
      </c>
      <c r="B15" s="207">
        <v>0</v>
      </c>
      <c r="C15" s="151" t="s">
        <v>203</v>
      </c>
      <c r="D15" s="157">
        <f>SUM(E15:H15)</f>
        <v>328318</v>
      </c>
      <c r="E15" s="227">
        <v>328318</v>
      </c>
      <c r="F15" s="204">
        <v>0</v>
      </c>
      <c r="G15" s="158">
        <v>0</v>
      </c>
      <c r="H15" s="204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290</v>
      </c>
      <c r="D16" s="157">
        <f>SUM(E16:H16)</f>
        <v>314353</v>
      </c>
      <c r="E16" s="227">
        <v>314353</v>
      </c>
      <c r="F16" s="204">
        <v>0</v>
      </c>
      <c r="G16" s="154">
        <v>0</v>
      </c>
      <c r="H16" s="204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30</v>
      </c>
      <c r="D17" s="157">
        <f>SUM(E17:H17)</f>
        <v>132746</v>
      </c>
      <c r="E17" s="227">
        <v>132746</v>
      </c>
      <c r="F17" s="204">
        <v>0</v>
      </c>
      <c r="G17" s="154">
        <v>0</v>
      </c>
      <c r="H17" s="204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128</v>
      </c>
      <c r="D18" s="157">
        <f>SUM(E18:H18)</f>
        <v>0</v>
      </c>
      <c r="E18" s="227">
        <v>0</v>
      </c>
      <c r="F18" s="204">
        <v>0</v>
      </c>
      <c r="G18" s="154">
        <v>0</v>
      </c>
      <c r="H18" s="204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118</v>
      </c>
      <c r="D19" s="157">
        <f>SUM(E19:H19)</f>
        <v>537305.4</v>
      </c>
      <c r="E19" s="227">
        <v>60331</v>
      </c>
      <c r="F19" s="204">
        <v>476974.4</v>
      </c>
      <c r="G19" s="154">
        <v>0</v>
      </c>
      <c r="H19" s="204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42</v>
      </c>
      <c r="D20" s="157">
        <f>SUM(E20:H20)</f>
        <v>1542204</v>
      </c>
      <c r="E20" s="227">
        <v>1542204</v>
      </c>
      <c r="F20" s="204">
        <v>0</v>
      </c>
      <c r="G20" s="158">
        <v>0</v>
      </c>
      <c r="H20" s="204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256</v>
      </c>
      <c r="D21" s="157">
        <f>SUM(E21:H21)</f>
        <v>0</v>
      </c>
      <c r="E21" s="227">
        <v>0</v>
      </c>
      <c r="F21" s="204">
        <v>0</v>
      </c>
      <c r="G21" s="154">
        <v>0</v>
      </c>
      <c r="H21" s="204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75</v>
      </c>
      <c r="D22" s="157">
        <f>SUM(E22:H22)</f>
        <v>0</v>
      </c>
      <c r="E22" s="227">
        <v>0</v>
      </c>
      <c r="F22" s="204">
        <v>0</v>
      </c>
      <c r="G22" s="159">
        <v>0</v>
      </c>
      <c r="H22" s="204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58</v>
      </c>
      <c r="D23" s="157">
        <f>SUM(E23:H23)</f>
        <v>0</v>
      </c>
      <c r="E23" s="227">
        <v>0</v>
      </c>
      <c r="F23" s="204">
        <v>0</v>
      </c>
      <c r="G23" s="154">
        <v>0</v>
      </c>
      <c r="H23" s="204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197</v>
      </c>
      <c r="D24" s="157">
        <f>SUM(E24:H24)</f>
        <v>0</v>
      </c>
      <c r="E24" s="227">
        <v>0</v>
      </c>
      <c r="F24" s="204">
        <v>0</v>
      </c>
      <c r="G24" s="154">
        <v>0</v>
      </c>
      <c r="H24" s="204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71</v>
      </c>
      <c r="D25" s="157">
        <f>SUM(E25:H25)</f>
        <v>0</v>
      </c>
      <c r="E25" s="227">
        <v>0</v>
      </c>
      <c r="F25" s="204">
        <v>0</v>
      </c>
      <c r="G25" s="154">
        <v>0</v>
      </c>
      <c r="H25" s="204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174</v>
      </c>
      <c r="D26" s="157">
        <f>SUM(E26:H26)</f>
        <v>0</v>
      </c>
      <c r="E26" s="227">
        <v>0</v>
      </c>
      <c r="F26" s="204">
        <v>0</v>
      </c>
      <c r="G26" s="154">
        <v>0</v>
      </c>
      <c r="H26" s="204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243</v>
      </c>
      <c r="D27" s="157">
        <f>SUM(E27:H27)</f>
        <v>188612</v>
      </c>
      <c r="E27" s="227">
        <v>188612</v>
      </c>
      <c r="F27" s="204">
        <v>0</v>
      </c>
      <c r="G27" s="154">
        <v>0</v>
      </c>
      <c r="H27" s="204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70</v>
      </c>
      <c r="D28" s="157">
        <f>SUM(E28:H28)</f>
        <v>0</v>
      </c>
      <c r="E28" s="227">
        <v>0</v>
      </c>
      <c r="F28" s="204">
        <v>0</v>
      </c>
      <c r="G28" s="154">
        <v>0</v>
      </c>
      <c r="H28" s="204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144</v>
      </c>
      <c r="D29" s="157">
        <f>SUM(E29:H29)</f>
        <v>0</v>
      </c>
      <c r="E29" s="227">
        <v>0</v>
      </c>
      <c r="F29" s="204">
        <v>0</v>
      </c>
      <c r="G29" s="154">
        <v>0</v>
      </c>
      <c r="H29" s="204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281</v>
      </c>
      <c r="D30" s="157">
        <f>SUM(E30:H30)</f>
        <v>0</v>
      </c>
      <c r="E30" s="227">
        <v>0</v>
      </c>
      <c r="F30" s="207">
        <v>0</v>
      </c>
      <c r="G30" s="154">
        <v>0</v>
      </c>
      <c r="H30" s="204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12</v>
      </c>
      <c r="D31" s="157">
        <f>SUM(E31:H31)</f>
        <v>260461.6</v>
      </c>
      <c r="E31" s="228">
        <v>260461.6</v>
      </c>
      <c r="F31" s="208">
        <v>0</v>
      </c>
      <c r="G31" s="154">
        <v>0</v>
      </c>
      <c r="H31" s="207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228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222</v>
      </c>
      <c r="B34" s="166">
        <f>B11+B7</f>
        <v>4638937</v>
      </c>
      <c r="C34" s="13" t="s">
        <v>149</v>
      </c>
      <c r="D34" s="157">
        <f>D32+D7</f>
        <v>4638937</v>
      </c>
      <c r="E34" s="157">
        <f>E32+E7</f>
        <v>4161962.6</v>
      </c>
      <c r="F34" s="157">
        <f>F32+F7</f>
        <v>476974.4</v>
      </c>
      <c r="G34" s="157">
        <f>G32+G7</f>
        <v>0</v>
      </c>
      <c r="H34" s="157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1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241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268</v>
      </c>
    </row>
    <row r="3" spans="1:49" ht="19.5" customHeight="1">
      <c r="A3" s="83" t="s">
        <v>121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20</v>
      </c>
      <c r="AX4" s="25"/>
    </row>
    <row r="5" spans="1:78" ht="28.5" customHeight="1">
      <c r="A5" s="99" t="s">
        <v>66</v>
      </c>
      <c r="B5" s="100"/>
      <c r="C5" s="100"/>
      <c r="D5" s="169"/>
      <c r="E5" s="169"/>
      <c r="F5" s="174" t="s">
        <v>63</v>
      </c>
      <c r="G5" s="177" t="s">
        <v>157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 t="s">
        <v>191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7"/>
      <c r="AI5" s="179" t="s">
        <v>13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6"/>
      <c r="AV5" s="179" t="s">
        <v>74</v>
      </c>
      <c r="AW5" s="179"/>
      <c r="AX5" s="179"/>
      <c r="AY5" s="176"/>
      <c r="AZ5" s="187" t="s">
        <v>265</v>
      </c>
      <c r="BA5" s="187"/>
      <c r="BB5" s="188"/>
      <c r="BC5" s="187" t="s">
        <v>69</v>
      </c>
      <c r="BD5" s="187"/>
      <c r="BE5" s="188"/>
      <c r="BF5" s="187" t="s">
        <v>95</v>
      </c>
      <c r="BG5" s="187"/>
      <c r="BH5" s="188"/>
      <c r="BI5" s="187" t="s">
        <v>26</v>
      </c>
      <c r="BJ5" s="187"/>
      <c r="BK5" s="187"/>
      <c r="BL5" s="188"/>
      <c r="BM5" s="187" t="s">
        <v>46</v>
      </c>
      <c r="BN5" s="187"/>
      <c r="BO5" s="187"/>
      <c r="BP5" s="187"/>
      <c r="BQ5" s="187"/>
      <c r="BR5" s="187"/>
      <c r="BS5" s="187"/>
      <c r="BT5" s="187"/>
      <c r="BU5" s="187"/>
      <c r="BV5" s="188"/>
      <c r="BW5" s="187" t="s">
        <v>12</v>
      </c>
      <c r="BX5" s="187"/>
      <c r="BY5" s="187"/>
      <c r="BZ5" s="187"/>
    </row>
    <row r="6" spans="1:93" ht="28.5" customHeight="1">
      <c r="A6" s="167" t="s">
        <v>295</v>
      </c>
      <c r="B6" s="167"/>
      <c r="C6" s="168"/>
      <c r="D6" s="171" t="s">
        <v>147</v>
      </c>
      <c r="E6" s="171" t="s">
        <v>264</v>
      </c>
      <c r="F6" s="173"/>
      <c r="G6" s="175" t="s">
        <v>158</v>
      </c>
      <c r="H6" s="175" t="s">
        <v>259</v>
      </c>
      <c r="I6" s="175" t="s">
        <v>79</v>
      </c>
      <c r="J6" s="175" t="s">
        <v>111</v>
      </c>
      <c r="K6" s="175" t="s">
        <v>134</v>
      </c>
      <c r="L6" s="175" t="s">
        <v>194</v>
      </c>
      <c r="M6" s="175" t="s">
        <v>155</v>
      </c>
      <c r="N6" s="175" t="s">
        <v>136</v>
      </c>
      <c r="O6" s="175" t="s">
        <v>7</v>
      </c>
      <c r="P6" s="175" t="s">
        <v>29</v>
      </c>
      <c r="Q6" s="175" t="s">
        <v>285</v>
      </c>
      <c r="R6" s="175" t="s">
        <v>158</v>
      </c>
      <c r="S6" s="175" t="s">
        <v>242</v>
      </c>
      <c r="T6" s="175" t="s">
        <v>153</v>
      </c>
      <c r="U6" s="175" t="s">
        <v>88</v>
      </c>
      <c r="V6" s="175" t="s">
        <v>33</v>
      </c>
      <c r="W6" s="175" t="s">
        <v>214</v>
      </c>
      <c r="X6" s="175" t="s">
        <v>167</v>
      </c>
      <c r="Y6" s="175" t="s">
        <v>145</v>
      </c>
      <c r="Z6" s="175" t="s">
        <v>143</v>
      </c>
      <c r="AA6" s="175" t="s">
        <v>279</v>
      </c>
      <c r="AB6" s="175" t="s">
        <v>273</v>
      </c>
      <c r="AC6" s="175" t="s">
        <v>173</v>
      </c>
      <c r="AD6" s="175" t="s">
        <v>200</v>
      </c>
      <c r="AE6" s="175" t="s">
        <v>68</v>
      </c>
      <c r="AF6" s="175" t="s">
        <v>292</v>
      </c>
      <c r="AG6" s="175" t="s">
        <v>192</v>
      </c>
      <c r="AH6" s="175" t="s">
        <v>223</v>
      </c>
      <c r="AI6" s="175" t="s">
        <v>158</v>
      </c>
      <c r="AJ6" s="175" t="s">
        <v>15</v>
      </c>
      <c r="AK6" s="175" t="s">
        <v>294</v>
      </c>
      <c r="AL6" s="175" t="s">
        <v>206</v>
      </c>
      <c r="AM6" s="175" t="s">
        <v>189</v>
      </c>
      <c r="AN6" s="175" t="s">
        <v>6</v>
      </c>
      <c r="AO6" s="175" t="s">
        <v>54</v>
      </c>
      <c r="AP6" s="175" t="s">
        <v>262</v>
      </c>
      <c r="AQ6" s="175" t="s">
        <v>19</v>
      </c>
      <c r="AR6" s="175" t="s">
        <v>196</v>
      </c>
      <c r="AS6" s="175" t="s">
        <v>85</v>
      </c>
      <c r="AT6" s="175" t="s">
        <v>25</v>
      </c>
      <c r="AU6" s="175" t="s">
        <v>233</v>
      </c>
      <c r="AV6" s="175" t="s">
        <v>158</v>
      </c>
      <c r="AW6" s="184" t="s">
        <v>227</v>
      </c>
      <c r="AX6" s="185" t="s">
        <v>161</v>
      </c>
      <c r="AY6" s="186" t="s">
        <v>247</v>
      </c>
      <c r="AZ6" s="186" t="s">
        <v>158</v>
      </c>
      <c r="BA6" s="186" t="s">
        <v>77</v>
      </c>
      <c r="BB6" s="186" t="s">
        <v>210</v>
      </c>
      <c r="BC6" s="186" t="s">
        <v>158</v>
      </c>
      <c r="BD6" s="186" t="s">
        <v>53</v>
      </c>
      <c r="BE6" s="186" t="s">
        <v>28</v>
      </c>
      <c r="BF6" s="186" t="s">
        <v>158</v>
      </c>
      <c r="BG6" s="186" t="s">
        <v>94</v>
      </c>
      <c r="BH6" s="186" t="s">
        <v>129</v>
      </c>
      <c r="BI6" s="186" t="s">
        <v>158</v>
      </c>
      <c r="BJ6" s="186" t="s">
        <v>86</v>
      </c>
      <c r="BK6" s="186" t="s">
        <v>272</v>
      </c>
      <c r="BL6" s="186" t="s">
        <v>18</v>
      </c>
      <c r="BM6" s="186" t="s">
        <v>158</v>
      </c>
      <c r="BN6" s="186" t="s">
        <v>258</v>
      </c>
      <c r="BO6" s="186" t="s">
        <v>270</v>
      </c>
      <c r="BP6" s="186" t="s">
        <v>269</v>
      </c>
      <c r="BQ6" s="186" t="s">
        <v>5</v>
      </c>
      <c r="BR6" s="186" t="s">
        <v>276</v>
      </c>
      <c r="BS6" s="186" t="s">
        <v>32</v>
      </c>
      <c r="BT6" s="186" t="s">
        <v>231</v>
      </c>
      <c r="BU6" s="186" t="s">
        <v>199</v>
      </c>
      <c r="BV6" s="186" t="s">
        <v>46</v>
      </c>
      <c r="BW6" s="186" t="s">
        <v>12</v>
      </c>
      <c r="BX6" s="186" t="s">
        <v>267</v>
      </c>
      <c r="BY6" s="186" t="s">
        <v>160</v>
      </c>
      <c r="BZ6" s="189" t="s">
        <v>12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114</v>
      </c>
      <c r="B7" s="170" t="s">
        <v>205</v>
      </c>
      <c r="C7" s="170" t="s">
        <v>201</v>
      </c>
      <c r="D7" s="172"/>
      <c r="E7" s="172"/>
      <c r="F7" s="19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0"/>
      <c r="AX7" s="181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3"/>
      <c r="CB7"/>
    </row>
    <row r="8" spans="1:80" ht="33" customHeight="1">
      <c r="A8" s="231"/>
      <c r="B8" s="231"/>
      <c r="C8" s="231"/>
      <c r="D8" s="231" t="s">
        <v>63</v>
      </c>
      <c r="E8" s="231"/>
      <c r="F8" s="219">
        <v>4161962.6</v>
      </c>
      <c r="G8" s="230">
        <v>1988586</v>
      </c>
      <c r="H8" s="229">
        <v>729648</v>
      </c>
      <c r="I8" s="229">
        <v>457380</v>
      </c>
      <c r="J8" s="229">
        <v>28421</v>
      </c>
      <c r="K8" s="229">
        <v>102470</v>
      </c>
      <c r="L8" s="229">
        <v>0</v>
      </c>
      <c r="M8" s="229">
        <v>0</v>
      </c>
      <c r="N8" s="229">
        <v>356314</v>
      </c>
      <c r="O8" s="229">
        <v>314353</v>
      </c>
      <c r="P8" s="229">
        <v>0</v>
      </c>
      <c r="Q8" s="229">
        <v>0</v>
      </c>
      <c r="R8" s="229">
        <v>608654.6</v>
      </c>
      <c r="S8" s="229">
        <v>169600</v>
      </c>
      <c r="T8" s="229">
        <v>0</v>
      </c>
      <c r="U8" s="229">
        <v>0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0</v>
      </c>
      <c r="AB8" s="229">
        <v>0</v>
      </c>
      <c r="AC8" s="229">
        <v>0</v>
      </c>
      <c r="AD8" s="229">
        <v>14593</v>
      </c>
      <c r="AE8" s="229">
        <v>0</v>
      </c>
      <c r="AF8" s="229">
        <v>0</v>
      </c>
      <c r="AG8" s="229">
        <v>0</v>
      </c>
      <c r="AH8" s="229">
        <v>424461.6</v>
      </c>
      <c r="AI8" s="229">
        <v>1564722</v>
      </c>
      <c r="AJ8" s="229">
        <v>0</v>
      </c>
      <c r="AK8" s="229">
        <v>0</v>
      </c>
      <c r="AL8" s="229">
        <v>0</v>
      </c>
      <c r="AM8" s="229">
        <v>0</v>
      </c>
      <c r="AN8" s="229">
        <v>885980</v>
      </c>
      <c r="AO8" s="229">
        <v>191444</v>
      </c>
      <c r="AP8" s="229">
        <v>0</v>
      </c>
      <c r="AQ8" s="229">
        <v>0</v>
      </c>
      <c r="AR8" s="229">
        <v>960</v>
      </c>
      <c r="AS8" s="229">
        <v>0</v>
      </c>
      <c r="AT8" s="229">
        <v>188612</v>
      </c>
      <c r="AU8" s="229">
        <v>297726</v>
      </c>
      <c r="AV8" s="229">
        <v>0</v>
      </c>
      <c r="AW8" s="232">
        <v>0</v>
      </c>
      <c r="AX8" s="233">
        <v>0</v>
      </c>
      <c r="AY8" s="233">
        <v>0</v>
      </c>
      <c r="AZ8" s="233">
        <v>0</v>
      </c>
      <c r="BA8" s="233">
        <v>0</v>
      </c>
      <c r="BB8" s="233">
        <v>0</v>
      </c>
      <c r="BC8" s="233">
        <v>0</v>
      </c>
      <c r="BD8" s="233">
        <v>0</v>
      </c>
      <c r="BE8" s="233">
        <v>0</v>
      </c>
      <c r="BF8" s="233">
        <v>0</v>
      </c>
      <c r="BG8" s="233">
        <v>0</v>
      </c>
      <c r="BH8" s="233">
        <v>0</v>
      </c>
      <c r="BI8" s="233">
        <v>0</v>
      </c>
      <c r="BJ8" s="233">
        <v>0</v>
      </c>
      <c r="BK8" s="233">
        <v>0</v>
      </c>
      <c r="BL8" s="233">
        <v>0</v>
      </c>
      <c r="BM8" s="233">
        <v>0</v>
      </c>
      <c r="BN8" s="233">
        <v>0</v>
      </c>
      <c r="BO8" s="233">
        <v>0</v>
      </c>
      <c r="BP8" s="233">
        <v>0</v>
      </c>
      <c r="BQ8" s="233">
        <v>0</v>
      </c>
      <c r="BR8" s="233">
        <v>0</v>
      </c>
      <c r="BS8" s="233">
        <v>0</v>
      </c>
      <c r="BT8" s="233">
        <v>0</v>
      </c>
      <c r="BU8" s="233">
        <v>0</v>
      </c>
      <c r="BV8" s="233">
        <v>0</v>
      </c>
      <c r="BW8" s="233">
        <v>0</v>
      </c>
      <c r="BX8" s="233">
        <v>0</v>
      </c>
      <c r="BY8" s="233">
        <v>0</v>
      </c>
      <c r="BZ8" s="233">
        <v>0</v>
      </c>
      <c r="CB8"/>
    </row>
    <row r="9" spans="1:78" ht="33" customHeight="1">
      <c r="A9" s="231"/>
      <c r="B9" s="231"/>
      <c r="C9" s="231"/>
      <c r="D9" s="231" t="s">
        <v>186</v>
      </c>
      <c r="E9" s="231" t="s">
        <v>103</v>
      </c>
      <c r="F9" s="219">
        <v>4161962.6</v>
      </c>
      <c r="G9" s="230">
        <v>1988586</v>
      </c>
      <c r="H9" s="229">
        <v>729648</v>
      </c>
      <c r="I9" s="229">
        <v>457380</v>
      </c>
      <c r="J9" s="229">
        <v>28421</v>
      </c>
      <c r="K9" s="229">
        <v>102470</v>
      </c>
      <c r="L9" s="229">
        <v>0</v>
      </c>
      <c r="M9" s="229">
        <v>0</v>
      </c>
      <c r="N9" s="229">
        <v>356314</v>
      </c>
      <c r="O9" s="229">
        <v>314353</v>
      </c>
      <c r="P9" s="229">
        <v>0</v>
      </c>
      <c r="Q9" s="229">
        <v>0</v>
      </c>
      <c r="R9" s="229">
        <v>608654.6</v>
      </c>
      <c r="S9" s="229">
        <v>169600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0</v>
      </c>
      <c r="AB9" s="229">
        <v>0</v>
      </c>
      <c r="AC9" s="229">
        <v>0</v>
      </c>
      <c r="AD9" s="229">
        <v>14593</v>
      </c>
      <c r="AE9" s="229">
        <v>0</v>
      </c>
      <c r="AF9" s="229">
        <v>0</v>
      </c>
      <c r="AG9" s="229">
        <v>0</v>
      </c>
      <c r="AH9" s="229">
        <v>424461.6</v>
      </c>
      <c r="AI9" s="229">
        <v>1564722</v>
      </c>
      <c r="AJ9" s="229">
        <v>0</v>
      </c>
      <c r="AK9" s="229">
        <v>0</v>
      </c>
      <c r="AL9" s="229">
        <v>0</v>
      </c>
      <c r="AM9" s="229">
        <v>0</v>
      </c>
      <c r="AN9" s="229">
        <v>885980</v>
      </c>
      <c r="AO9" s="229">
        <v>191444</v>
      </c>
      <c r="AP9" s="229">
        <v>0</v>
      </c>
      <c r="AQ9" s="229">
        <v>0</v>
      </c>
      <c r="AR9" s="229">
        <v>960</v>
      </c>
      <c r="AS9" s="229">
        <v>0</v>
      </c>
      <c r="AT9" s="229">
        <v>188612</v>
      </c>
      <c r="AU9" s="229">
        <v>297726</v>
      </c>
      <c r="AV9" s="229">
        <v>0</v>
      </c>
      <c r="AW9" s="232">
        <v>0</v>
      </c>
      <c r="AX9" s="233">
        <v>0</v>
      </c>
      <c r="AY9" s="233">
        <v>0</v>
      </c>
      <c r="AZ9" s="233">
        <v>0</v>
      </c>
      <c r="BA9" s="233">
        <v>0</v>
      </c>
      <c r="BB9" s="233">
        <v>0</v>
      </c>
      <c r="BC9" s="233">
        <v>0</v>
      </c>
      <c r="BD9" s="233">
        <v>0</v>
      </c>
      <c r="BE9" s="233">
        <v>0</v>
      </c>
      <c r="BF9" s="233">
        <v>0</v>
      </c>
      <c r="BG9" s="233">
        <v>0</v>
      </c>
      <c r="BH9" s="233">
        <v>0</v>
      </c>
      <c r="BI9" s="233">
        <v>0</v>
      </c>
      <c r="BJ9" s="233">
        <v>0</v>
      </c>
      <c r="BK9" s="233">
        <v>0</v>
      </c>
      <c r="BL9" s="233">
        <v>0</v>
      </c>
      <c r="BM9" s="233">
        <v>0</v>
      </c>
      <c r="BN9" s="233">
        <v>0</v>
      </c>
      <c r="BO9" s="233">
        <v>0</v>
      </c>
      <c r="BP9" s="233">
        <v>0</v>
      </c>
      <c r="BQ9" s="233">
        <v>0</v>
      </c>
      <c r="BR9" s="233">
        <v>0</v>
      </c>
      <c r="BS9" s="233">
        <v>0</v>
      </c>
      <c r="BT9" s="233">
        <v>0</v>
      </c>
      <c r="BU9" s="233">
        <v>0</v>
      </c>
      <c r="BV9" s="233">
        <v>0</v>
      </c>
      <c r="BW9" s="233">
        <v>0</v>
      </c>
      <c r="BX9" s="233">
        <v>0</v>
      </c>
      <c r="BY9" s="233">
        <v>0</v>
      </c>
      <c r="BZ9" s="233">
        <v>0</v>
      </c>
    </row>
    <row r="10" spans="1:78" ht="33" customHeight="1">
      <c r="A10" s="231" t="s">
        <v>286</v>
      </c>
      <c r="B10" s="231" t="s">
        <v>224</v>
      </c>
      <c r="C10" s="231" t="s">
        <v>224</v>
      </c>
      <c r="D10" s="231" t="s">
        <v>225</v>
      </c>
      <c r="E10" s="231" t="s">
        <v>263</v>
      </c>
      <c r="F10" s="219">
        <v>71296</v>
      </c>
      <c r="G10" s="230">
        <v>71296</v>
      </c>
      <c r="H10" s="229">
        <v>36336</v>
      </c>
      <c r="I10" s="229">
        <v>31932</v>
      </c>
      <c r="J10" s="229">
        <v>3028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32">
        <v>0</v>
      </c>
      <c r="AX10" s="233">
        <v>0</v>
      </c>
      <c r="AY10" s="233">
        <v>0</v>
      </c>
      <c r="AZ10" s="233">
        <v>0</v>
      </c>
      <c r="BA10" s="233">
        <v>0</v>
      </c>
      <c r="BB10" s="233">
        <v>0</v>
      </c>
      <c r="BC10" s="233">
        <v>0</v>
      </c>
      <c r="BD10" s="233">
        <v>0</v>
      </c>
      <c r="BE10" s="233">
        <v>0</v>
      </c>
      <c r="BF10" s="233">
        <v>0</v>
      </c>
      <c r="BG10" s="233">
        <v>0</v>
      </c>
      <c r="BH10" s="233">
        <v>0</v>
      </c>
      <c r="BI10" s="233">
        <v>0</v>
      </c>
      <c r="BJ10" s="233">
        <v>0</v>
      </c>
      <c r="BK10" s="233">
        <v>0</v>
      </c>
      <c r="BL10" s="233">
        <v>0</v>
      </c>
      <c r="BM10" s="233">
        <v>0</v>
      </c>
      <c r="BN10" s="233">
        <v>0</v>
      </c>
      <c r="BO10" s="233">
        <v>0</v>
      </c>
      <c r="BP10" s="233">
        <v>0</v>
      </c>
      <c r="BQ10" s="233">
        <v>0</v>
      </c>
      <c r="BR10" s="233">
        <v>0</v>
      </c>
      <c r="BS10" s="233">
        <v>0</v>
      </c>
      <c r="BT10" s="233">
        <v>0</v>
      </c>
      <c r="BU10" s="233">
        <v>0</v>
      </c>
      <c r="BV10" s="233">
        <v>0</v>
      </c>
      <c r="BW10" s="233">
        <v>0</v>
      </c>
      <c r="BX10" s="233">
        <v>0</v>
      </c>
      <c r="BY10" s="233">
        <v>0</v>
      </c>
      <c r="BZ10" s="233">
        <v>0</v>
      </c>
    </row>
    <row r="11" spans="1:78" ht="33" customHeight="1">
      <c r="A11" s="231" t="s">
        <v>286</v>
      </c>
      <c r="B11" s="231" t="s">
        <v>76</v>
      </c>
      <c r="C11" s="231" t="s">
        <v>224</v>
      </c>
      <c r="D11" s="231" t="s">
        <v>225</v>
      </c>
      <c r="E11" s="231" t="s">
        <v>263</v>
      </c>
      <c r="F11" s="219">
        <v>793838</v>
      </c>
      <c r="G11" s="230">
        <v>518145</v>
      </c>
      <c r="H11" s="229">
        <v>215832</v>
      </c>
      <c r="I11" s="229">
        <v>252420</v>
      </c>
      <c r="J11" s="229">
        <v>13163</v>
      </c>
      <c r="K11" s="229">
        <v>28266</v>
      </c>
      <c r="L11" s="229">
        <v>0</v>
      </c>
      <c r="M11" s="229">
        <v>0</v>
      </c>
      <c r="N11" s="229">
        <v>8464</v>
      </c>
      <c r="O11" s="229">
        <v>0</v>
      </c>
      <c r="P11" s="229">
        <v>0</v>
      </c>
      <c r="Q11" s="229">
        <v>0</v>
      </c>
      <c r="R11" s="229">
        <v>184193</v>
      </c>
      <c r="S11" s="229">
        <v>169600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29">
        <v>0</v>
      </c>
      <c r="AC11" s="229">
        <v>0</v>
      </c>
      <c r="AD11" s="229">
        <v>14593</v>
      </c>
      <c r="AE11" s="229">
        <v>0</v>
      </c>
      <c r="AF11" s="229">
        <v>0</v>
      </c>
      <c r="AG11" s="229">
        <v>0</v>
      </c>
      <c r="AH11" s="229">
        <v>0</v>
      </c>
      <c r="AI11" s="229">
        <v>91500</v>
      </c>
      <c r="AJ11" s="229">
        <v>0</v>
      </c>
      <c r="AK11" s="229">
        <v>0</v>
      </c>
      <c r="AL11" s="229">
        <v>0</v>
      </c>
      <c r="AM11" s="229">
        <v>0</v>
      </c>
      <c r="AN11" s="229">
        <v>10200</v>
      </c>
      <c r="AO11" s="229">
        <v>0</v>
      </c>
      <c r="AP11" s="229">
        <v>0</v>
      </c>
      <c r="AQ11" s="229">
        <v>0</v>
      </c>
      <c r="AR11" s="229">
        <v>300</v>
      </c>
      <c r="AS11" s="229">
        <v>0</v>
      </c>
      <c r="AT11" s="229">
        <v>0</v>
      </c>
      <c r="AU11" s="229">
        <v>81000</v>
      </c>
      <c r="AV11" s="229">
        <v>0</v>
      </c>
      <c r="AW11" s="232">
        <v>0</v>
      </c>
      <c r="AX11" s="233">
        <v>0</v>
      </c>
      <c r="AY11" s="233">
        <v>0</v>
      </c>
      <c r="AZ11" s="233">
        <v>0</v>
      </c>
      <c r="BA11" s="233">
        <v>0</v>
      </c>
      <c r="BB11" s="233">
        <v>0</v>
      </c>
      <c r="BC11" s="233">
        <v>0</v>
      </c>
      <c r="BD11" s="233">
        <v>0</v>
      </c>
      <c r="BE11" s="233">
        <v>0</v>
      </c>
      <c r="BF11" s="233">
        <v>0</v>
      </c>
      <c r="BG11" s="233">
        <v>0</v>
      </c>
      <c r="BH11" s="233">
        <v>0</v>
      </c>
      <c r="BI11" s="233">
        <v>0</v>
      </c>
      <c r="BJ11" s="233">
        <v>0</v>
      </c>
      <c r="BK11" s="233">
        <v>0</v>
      </c>
      <c r="BL11" s="233">
        <v>0</v>
      </c>
      <c r="BM11" s="233">
        <v>0</v>
      </c>
      <c r="BN11" s="233">
        <v>0</v>
      </c>
      <c r="BO11" s="233">
        <v>0</v>
      </c>
      <c r="BP11" s="233">
        <v>0</v>
      </c>
      <c r="BQ11" s="233">
        <v>0</v>
      </c>
      <c r="BR11" s="233">
        <v>0</v>
      </c>
      <c r="BS11" s="233">
        <v>0</v>
      </c>
      <c r="BT11" s="233">
        <v>0</v>
      </c>
      <c r="BU11" s="233">
        <v>0</v>
      </c>
      <c r="BV11" s="233">
        <v>0</v>
      </c>
      <c r="BW11" s="233">
        <v>0</v>
      </c>
      <c r="BX11" s="233">
        <v>0</v>
      </c>
      <c r="BY11" s="233">
        <v>0</v>
      </c>
      <c r="BZ11" s="233">
        <v>0</v>
      </c>
    </row>
    <row r="12" spans="1:78" ht="33" customHeight="1">
      <c r="A12" s="231" t="s">
        <v>286</v>
      </c>
      <c r="B12" s="231" t="s">
        <v>152</v>
      </c>
      <c r="C12" s="231" t="s">
        <v>224</v>
      </c>
      <c r="D12" s="231" t="s">
        <v>225</v>
      </c>
      <c r="E12" s="231" t="s">
        <v>263</v>
      </c>
      <c r="F12" s="219">
        <v>112149</v>
      </c>
      <c r="G12" s="230">
        <v>112029</v>
      </c>
      <c r="H12" s="229">
        <v>55044</v>
      </c>
      <c r="I12" s="229">
        <v>30216</v>
      </c>
      <c r="J12" s="229">
        <v>2790</v>
      </c>
      <c r="K12" s="229">
        <v>0</v>
      </c>
      <c r="L12" s="229">
        <v>0</v>
      </c>
      <c r="M12" s="229">
        <v>0</v>
      </c>
      <c r="N12" s="229">
        <v>23979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120</v>
      </c>
      <c r="AJ12" s="229"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0</v>
      </c>
      <c r="AR12" s="229">
        <v>120</v>
      </c>
      <c r="AS12" s="229">
        <v>0</v>
      </c>
      <c r="AT12" s="229">
        <v>0</v>
      </c>
      <c r="AU12" s="229">
        <v>0</v>
      </c>
      <c r="AV12" s="229">
        <v>0</v>
      </c>
      <c r="AW12" s="232">
        <v>0</v>
      </c>
      <c r="AX12" s="233">
        <v>0</v>
      </c>
      <c r="AY12" s="233">
        <v>0</v>
      </c>
      <c r="AZ12" s="233">
        <v>0</v>
      </c>
      <c r="BA12" s="233">
        <v>0</v>
      </c>
      <c r="BB12" s="233">
        <v>0</v>
      </c>
      <c r="BC12" s="233">
        <v>0</v>
      </c>
      <c r="BD12" s="233">
        <v>0</v>
      </c>
      <c r="BE12" s="233">
        <v>0</v>
      </c>
      <c r="BF12" s="233">
        <v>0</v>
      </c>
      <c r="BG12" s="233">
        <v>0</v>
      </c>
      <c r="BH12" s="233">
        <v>0</v>
      </c>
      <c r="BI12" s="233">
        <v>0</v>
      </c>
      <c r="BJ12" s="233">
        <v>0</v>
      </c>
      <c r="BK12" s="233">
        <v>0</v>
      </c>
      <c r="BL12" s="233">
        <v>0</v>
      </c>
      <c r="BM12" s="233">
        <v>0</v>
      </c>
      <c r="BN12" s="233">
        <v>0</v>
      </c>
      <c r="BO12" s="233">
        <v>0</v>
      </c>
      <c r="BP12" s="233">
        <v>0</v>
      </c>
      <c r="BQ12" s="233">
        <v>0</v>
      </c>
      <c r="BR12" s="233">
        <v>0</v>
      </c>
      <c r="BS12" s="233">
        <v>0</v>
      </c>
      <c r="BT12" s="233">
        <v>0</v>
      </c>
      <c r="BU12" s="233">
        <v>0</v>
      </c>
      <c r="BV12" s="233">
        <v>0</v>
      </c>
      <c r="BW12" s="233">
        <v>0</v>
      </c>
      <c r="BX12" s="233">
        <v>0</v>
      </c>
      <c r="BY12" s="233">
        <v>0</v>
      </c>
      <c r="BZ12" s="233">
        <v>0</v>
      </c>
    </row>
    <row r="13" spans="1:78" ht="33" customHeight="1">
      <c r="A13" s="231" t="s">
        <v>286</v>
      </c>
      <c r="B13" s="231" t="s">
        <v>56</v>
      </c>
      <c r="C13" s="231" t="s">
        <v>224</v>
      </c>
      <c r="D13" s="231" t="s">
        <v>225</v>
      </c>
      <c r="E13" s="231" t="s">
        <v>263</v>
      </c>
      <c r="F13" s="219">
        <v>189158</v>
      </c>
      <c r="G13" s="230">
        <v>189038</v>
      </c>
      <c r="H13" s="229">
        <v>85848</v>
      </c>
      <c r="I13" s="229">
        <v>96036</v>
      </c>
      <c r="J13" s="229">
        <v>7154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120</v>
      </c>
      <c r="AJ13" s="229"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v>0</v>
      </c>
      <c r="AR13" s="229">
        <v>120</v>
      </c>
      <c r="AS13" s="229">
        <v>0</v>
      </c>
      <c r="AT13" s="229">
        <v>0</v>
      </c>
      <c r="AU13" s="229">
        <v>0</v>
      </c>
      <c r="AV13" s="229">
        <v>0</v>
      </c>
      <c r="AW13" s="232">
        <v>0</v>
      </c>
      <c r="AX13" s="233">
        <v>0</v>
      </c>
      <c r="AY13" s="233">
        <v>0</v>
      </c>
      <c r="AZ13" s="233">
        <v>0</v>
      </c>
      <c r="BA13" s="233">
        <v>0</v>
      </c>
      <c r="BB13" s="233">
        <v>0</v>
      </c>
      <c r="BC13" s="233">
        <v>0</v>
      </c>
      <c r="BD13" s="233">
        <v>0</v>
      </c>
      <c r="BE13" s="233">
        <v>0</v>
      </c>
      <c r="BF13" s="233">
        <v>0</v>
      </c>
      <c r="BG13" s="233">
        <v>0</v>
      </c>
      <c r="BH13" s="233">
        <v>0</v>
      </c>
      <c r="BI13" s="233">
        <v>0</v>
      </c>
      <c r="BJ13" s="233">
        <v>0</v>
      </c>
      <c r="BK13" s="233">
        <v>0</v>
      </c>
      <c r="BL13" s="233">
        <v>0</v>
      </c>
      <c r="BM13" s="233">
        <v>0</v>
      </c>
      <c r="BN13" s="233">
        <v>0</v>
      </c>
      <c r="BO13" s="233">
        <v>0</v>
      </c>
      <c r="BP13" s="233">
        <v>0</v>
      </c>
      <c r="BQ13" s="233">
        <v>0</v>
      </c>
      <c r="BR13" s="233">
        <v>0</v>
      </c>
      <c r="BS13" s="233">
        <v>0</v>
      </c>
      <c r="BT13" s="233">
        <v>0</v>
      </c>
      <c r="BU13" s="233">
        <v>0</v>
      </c>
      <c r="BV13" s="233">
        <v>0</v>
      </c>
      <c r="BW13" s="233">
        <v>0</v>
      </c>
      <c r="BX13" s="233">
        <v>0</v>
      </c>
      <c r="BY13" s="233">
        <v>0</v>
      </c>
      <c r="BZ13" s="233">
        <v>0</v>
      </c>
    </row>
    <row r="14" spans="1:78" ht="33" customHeight="1">
      <c r="A14" s="231" t="s">
        <v>288</v>
      </c>
      <c r="B14" s="231" t="s">
        <v>3</v>
      </c>
      <c r="C14" s="231" t="s">
        <v>21</v>
      </c>
      <c r="D14" s="231" t="s">
        <v>225</v>
      </c>
      <c r="E14" s="231" t="s">
        <v>110</v>
      </c>
      <c r="F14" s="219">
        <v>51865</v>
      </c>
      <c r="G14" s="230">
        <v>51745</v>
      </c>
      <c r="H14" s="229">
        <v>23820</v>
      </c>
      <c r="I14" s="229">
        <v>1392</v>
      </c>
      <c r="J14" s="229">
        <v>0</v>
      </c>
      <c r="K14" s="229">
        <v>0</v>
      </c>
      <c r="L14" s="229">
        <v>0</v>
      </c>
      <c r="M14" s="229">
        <v>0</v>
      </c>
      <c r="N14" s="229">
        <v>26533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120</v>
      </c>
      <c r="AJ14" s="229"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v>0</v>
      </c>
      <c r="AR14" s="229">
        <v>120</v>
      </c>
      <c r="AS14" s="229">
        <v>0</v>
      </c>
      <c r="AT14" s="229">
        <v>0</v>
      </c>
      <c r="AU14" s="229">
        <v>0</v>
      </c>
      <c r="AV14" s="229">
        <v>0</v>
      </c>
      <c r="AW14" s="232">
        <v>0</v>
      </c>
      <c r="AX14" s="233">
        <v>0</v>
      </c>
      <c r="AY14" s="233">
        <v>0</v>
      </c>
      <c r="AZ14" s="233">
        <v>0</v>
      </c>
      <c r="BA14" s="233">
        <v>0</v>
      </c>
      <c r="BB14" s="233">
        <v>0</v>
      </c>
      <c r="BC14" s="233">
        <v>0</v>
      </c>
      <c r="BD14" s="233">
        <v>0</v>
      </c>
      <c r="BE14" s="233">
        <v>0</v>
      </c>
      <c r="BF14" s="233">
        <v>0</v>
      </c>
      <c r="BG14" s="233">
        <v>0</v>
      </c>
      <c r="BH14" s="233">
        <v>0</v>
      </c>
      <c r="BI14" s="233">
        <v>0</v>
      </c>
      <c r="BJ14" s="233">
        <v>0</v>
      </c>
      <c r="BK14" s="233">
        <v>0</v>
      </c>
      <c r="BL14" s="233">
        <v>0</v>
      </c>
      <c r="BM14" s="233">
        <v>0</v>
      </c>
      <c r="BN14" s="233">
        <v>0</v>
      </c>
      <c r="BO14" s="233">
        <v>0</v>
      </c>
      <c r="BP14" s="233">
        <v>0</v>
      </c>
      <c r="BQ14" s="233">
        <v>0</v>
      </c>
      <c r="BR14" s="233">
        <v>0</v>
      </c>
      <c r="BS14" s="233">
        <v>0</v>
      </c>
      <c r="BT14" s="233">
        <v>0</v>
      </c>
      <c r="BU14" s="233">
        <v>0</v>
      </c>
      <c r="BV14" s="233">
        <v>0</v>
      </c>
      <c r="BW14" s="233">
        <v>0</v>
      </c>
      <c r="BX14" s="233">
        <v>0</v>
      </c>
      <c r="BY14" s="233">
        <v>0</v>
      </c>
      <c r="BZ14" s="233">
        <v>0</v>
      </c>
    </row>
    <row r="15" spans="1:78" ht="33" customHeight="1">
      <c r="A15" s="231" t="s">
        <v>146</v>
      </c>
      <c r="B15" s="231" t="s">
        <v>3</v>
      </c>
      <c r="C15" s="231" t="s">
        <v>3</v>
      </c>
      <c r="D15" s="231" t="s">
        <v>225</v>
      </c>
      <c r="E15" s="231" t="s">
        <v>126</v>
      </c>
      <c r="F15" s="219">
        <v>116631</v>
      </c>
      <c r="G15" s="230">
        <v>116571</v>
      </c>
      <c r="H15" s="229">
        <v>55104</v>
      </c>
      <c r="I15" s="229">
        <v>2784</v>
      </c>
      <c r="J15" s="229">
        <v>0</v>
      </c>
      <c r="K15" s="229">
        <v>0</v>
      </c>
      <c r="L15" s="229">
        <v>0</v>
      </c>
      <c r="M15" s="229">
        <v>0</v>
      </c>
      <c r="N15" s="229">
        <v>58683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60</v>
      </c>
      <c r="AJ15" s="229"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v>0</v>
      </c>
      <c r="AR15" s="229">
        <v>60</v>
      </c>
      <c r="AS15" s="229">
        <v>0</v>
      </c>
      <c r="AT15" s="229">
        <v>0</v>
      </c>
      <c r="AU15" s="229">
        <v>0</v>
      </c>
      <c r="AV15" s="229">
        <v>0</v>
      </c>
      <c r="AW15" s="232">
        <v>0</v>
      </c>
      <c r="AX15" s="233">
        <v>0</v>
      </c>
      <c r="AY15" s="233">
        <v>0</v>
      </c>
      <c r="AZ15" s="233">
        <v>0</v>
      </c>
      <c r="BA15" s="233">
        <v>0</v>
      </c>
      <c r="BB15" s="233">
        <v>0</v>
      </c>
      <c r="BC15" s="233">
        <v>0</v>
      </c>
      <c r="BD15" s="233">
        <v>0</v>
      </c>
      <c r="BE15" s="233">
        <v>0</v>
      </c>
      <c r="BF15" s="233">
        <v>0</v>
      </c>
      <c r="BG15" s="233">
        <v>0</v>
      </c>
      <c r="BH15" s="233">
        <v>0</v>
      </c>
      <c r="BI15" s="233">
        <v>0</v>
      </c>
      <c r="BJ15" s="233">
        <v>0</v>
      </c>
      <c r="BK15" s="233">
        <v>0</v>
      </c>
      <c r="BL15" s="233">
        <v>0</v>
      </c>
      <c r="BM15" s="233">
        <v>0</v>
      </c>
      <c r="BN15" s="233">
        <v>0</v>
      </c>
      <c r="BO15" s="233">
        <v>0</v>
      </c>
      <c r="BP15" s="233">
        <v>0</v>
      </c>
      <c r="BQ15" s="233">
        <v>0</v>
      </c>
      <c r="BR15" s="233">
        <v>0</v>
      </c>
      <c r="BS15" s="233">
        <v>0</v>
      </c>
      <c r="BT15" s="233">
        <v>0</v>
      </c>
      <c r="BU15" s="233">
        <v>0</v>
      </c>
      <c r="BV15" s="233">
        <v>0</v>
      </c>
      <c r="BW15" s="233">
        <v>0</v>
      </c>
      <c r="BX15" s="233">
        <v>0</v>
      </c>
      <c r="BY15" s="233">
        <v>0</v>
      </c>
      <c r="BZ15" s="233">
        <v>0</v>
      </c>
    </row>
    <row r="16" spans="1:78" ht="33" customHeight="1">
      <c r="A16" s="231" t="s">
        <v>64</v>
      </c>
      <c r="B16" s="231" t="s">
        <v>154</v>
      </c>
      <c r="C16" s="231" t="s">
        <v>221</v>
      </c>
      <c r="D16" s="231" t="s">
        <v>225</v>
      </c>
      <c r="E16" s="231" t="s">
        <v>108</v>
      </c>
      <c r="F16" s="219">
        <v>80400</v>
      </c>
      <c r="G16" s="230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80400</v>
      </c>
      <c r="AJ16" s="229"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v>0</v>
      </c>
      <c r="AR16" s="229">
        <v>0</v>
      </c>
      <c r="AS16" s="229">
        <v>0</v>
      </c>
      <c r="AT16" s="229">
        <v>0</v>
      </c>
      <c r="AU16" s="229">
        <v>80400</v>
      </c>
      <c r="AV16" s="229">
        <v>0</v>
      </c>
      <c r="AW16" s="232">
        <v>0</v>
      </c>
      <c r="AX16" s="233">
        <v>0</v>
      </c>
      <c r="AY16" s="233">
        <v>0</v>
      </c>
      <c r="AZ16" s="233">
        <v>0</v>
      </c>
      <c r="BA16" s="233">
        <v>0</v>
      </c>
      <c r="BB16" s="233">
        <v>0</v>
      </c>
      <c r="BC16" s="233">
        <v>0</v>
      </c>
      <c r="BD16" s="233">
        <v>0</v>
      </c>
      <c r="BE16" s="233">
        <v>0</v>
      </c>
      <c r="BF16" s="233">
        <v>0</v>
      </c>
      <c r="BG16" s="233">
        <v>0</v>
      </c>
      <c r="BH16" s="233">
        <v>0</v>
      </c>
      <c r="BI16" s="233">
        <v>0</v>
      </c>
      <c r="BJ16" s="233">
        <v>0</v>
      </c>
      <c r="BK16" s="233">
        <v>0</v>
      </c>
      <c r="BL16" s="233">
        <v>0</v>
      </c>
      <c r="BM16" s="233">
        <v>0</v>
      </c>
      <c r="BN16" s="233">
        <v>0</v>
      </c>
      <c r="BO16" s="233">
        <v>0</v>
      </c>
      <c r="BP16" s="233">
        <v>0</v>
      </c>
      <c r="BQ16" s="233">
        <v>0</v>
      </c>
      <c r="BR16" s="233">
        <v>0</v>
      </c>
      <c r="BS16" s="233">
        <v>0</v>
      </c>
      <c r="BT16" s="233">
        <v>0</v>
      </c>
      <c r="BU16" s="233">
        <v>0</v>
      </c>
      <c r="BV16" s="233">
        <v>0</v>
      </c>
      <c r="BW16" s="233">
        <v>0</v>
      </c>
      <c r="BX16" s="233">
        <v>0</v>
      </c>
      <c r="BY16" s="233">
        <v>0</v>
      </c>
      <c r="BZ16" s="233">
        <v>0</v>
      </c>
    </row>
    <row r="17" spans="1:78" ht="33" customHeight="1">
      <c r="A17" s="231" t="s">
        <v>64</v>
      </c>
      <c r="B17" s="231" t="s">
        <v>2</v>
      </c>
      <c r="C17" s="231" t="s">
        <v>221</v>
      </c>
      <c r="D17" s="231" t="s">
        <v>225</v>
      </c>
      <c r="E17" s="231" t="s">
        <v>62</v>
      </c>
      <c r="F17" s="219">
        <v>56474</v>
      </c>
      <c r="G17" s="230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56474</v>
      </c>
      <c r="AJ17" s="229"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v>0</v>
      </c>
      <c r="AR17" s="229">
        <v>0</v>
      </c>
      <c r="AS17" s="229">
        <v>0</v>
      </c>
      <c r="AT17" s="229">
        <v>0</v>
      </c>
      <c r="AU17" s="229">
        <v>56474</v>
      </c>
      <c r="AV17" s="229">
        <v>0</v>
      </c>
      <c r="AW17" s="232">
        <v>0</v>
      </c>
      <c r="AX17" s="233">
        <v>0</v>
      </c>
      <c r="AY17" s="233">
        <v>0</v>
      </c>
      <c r="AZ17" s="233">
        <v>0</v>
      </c>
      <c r="BA17" s="233">
        <v>0</v>
      </c>
      <c r="BB17" s="233">
        <v>0</v>
      </c>
      <c r="BC17" s="233">
        <v>0</v>
      </c>
      <c r="BD17" s="233">
        <v>0</v>
      </c>
      <c r="BE17" s="233">
        <v>0</v>
      </c>
      <c r="BF17" s="233">
        <v>0</v>
      </c>
      <c r="BG17" s="233">
        <v>0</v>
      </c>
      <c r="BH17" s="233">
        <v>0</v>
      </c>
      <c r="BI17" s="233">
        <v>0</v>
      </c>
      <c r="BJ17" s="233">
        <v>0</v>
      </c>
      <c r="BK17" s="233">
        <v>0</v>
      </c>
      <c r="BL17" s="233">
        <v>0</v>
      </c>
      <c r="BM17" s="233">
        <v>0</v>
      </c>
      <c r="BN17" s="233">
        <v>0</v>
      </c>
      <c r="BO17" s="233">
        <v>0</v>
      </c>
      <c r="BP17" s="233">
        <v>0</v>
      </c>
      <c r="BQ17" s="233">
        <v>0</v>
      </c>
      <c r="BR17" s="233">
        <v>0</v>
      </c>
      <c r="BS17" s="233">
        <v>0</v>
      </c>
      <c r="BT17" s="233">
        <v>0</v>
      </c>
      <c r="BU17" s="233">
        <v>0</v>
      </c>
      <c r="BV17" s="233">
        <v>0</v>
      </c>
      <c r="BW17" s="233">
        <v>0</v>
      </c>
      <c r="BX17" s="233">
        <v>0</v>
      </c>
      <c r="BY17" s="233">
        <v>0</v>
      </c>
      <c r="BZ17" s="233">
        <v>0</v>
      </c>
    </row>
    <row r="18" spans="1:78" ht="33" customHeight="1">
      <c r="A18" s="231" t="s">
        <v>64</v>
      </c>
      <c r="B18" s="231" t="s">
        <v>113</v>
      </c>
      <c r="C18" s="231" t="s">
        <v>154</v>
      </c>
      <c r="D18" s="231" t="s">
        <v>225</v>
      </c>
      <c r="E18" s="231" t="s">
        <v>209</v>
      </c>
      <c r="F18" s="219">
        <v>66720</v>
      </c>
      <c r="G18" s="230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66720</v>
      </c>
      <c r="AJ18" s="229"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66720</v>
      </c>
      <c r="AP18" s="229">
        <v>0</v>
      </c>
      <c r="AQ18" s="229"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32">
        <v>0</v>
      </c>
      <c r="AX18" s="233">
        <v>0</v>
      </c>
      <c r="AY18" s="233">
        <v>0</v>
      </c>
      <c r="AZ18" s="233">
        <v>0</v>
      </c>
      <c r="BA18" s="233">
        <v>0</v>
      </c>
      <c r="BB18" s="233">
        <v>0</v>
      </c>
      <c r="BC18" s="233">
        <v>0</v>
      </c>
      <c r="BD18" s="233">
        <v>0</v>
      </c>
      <c r="BE18" s="233">
        <v>0</v>
      </c>
      <c r="BF18" s="233">
        <v>0</v>
      </c>
      <c r="BG18" s="233">
        <v>0</v>
      </c>
      <c r="BH18" s="233">
        <v>0</v>
      </c>
      <c r="BI18" s="233">
        <v>0</v>
      </c>
      <c r="BJ18" s="233">
        <v>0</v>
      </c>
      <c r="BK18" s="233">
        <v>0</v>
      </c>
      <c r="BL18" s="233">
        <v>0</v>
      </c>
      <c r="BM18" s="233">
        <v>0</v>
      </c>
      <c r="BN18" s="233">
        <v>0</v>
      </c>
      <c r="BO18" s="233">
        <v>0</v>
      </c>
      <c r="BP18" s="233">
        <v>0</v>
      </c>
      <c r="BQ18" s="233">
        <v>0</v>
      </c>
      <c r="BR18" s="233">
        <v>0</v>
      </c>
      <c r="BS18" s="233">
        <v>0</v>
      </c>
      <c r="BT18" s="233">
        <v>0</v>
      </c>
      <c r="BU18" s="233">
        <v>0</v>
      </c>
      <c r="BV18" s="233">
        <v>0</v>
      </c>
      <c r="BW18" s="233">
        <v>0</v>
      </c>
      <c r="BX18" s="233">
        <v>0</v>
      </c>
      <c r="BY18" s="233">
        <v>0</v>
      </c>
      <c r="BZ18" s="233">
        <v>0</v>
      </c>
    </row>
    <row r="19" spans="1:78" ht="33" customHeight="1">
      <c r="A19" s="231" t="s">
        <v>64</v>
      </c>
      <c r="B19" s="231" t="s">
        <v>115</v>
      </c>
      <c r="C19" s="231" t="s">
        <v>154</v>
      </c>
      <c r="D19" s="231" t="s">
        <v>225</v>
      </c>
      <c r="E19" s="231" t="s">
        <v>51</v>
      </c>
      <c r="F19" s="219">
        <v>124724</v>
      </c>
      <c r="G19" s="230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124724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124724</v>
      </c>
      <c r="AP19" s="229">
        <v>0</v>
      </c>
      <c r="AQ19" s="229"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32">
        <v>0</v>
      </c>
      <c r="AX19" s="233">
        <v>0</v>
      </c>
      <c r="AY19" s="233">
        <v>0</v>
      </c>
      <c r="AZ19" s="233">
        <v>0</v>
      </c>
      <c r="BA19" s="233">
        <v>0</v>
      </c>
      <c r="BB19" s="233">
        <v>0</v>
      </c>
      <c r="BC19" s="233">
        <v>0</v>
      </c>
      <c r="BD19" s="233">
        <v>0</v>
      </c>
      <c r="BE19" s="233">
        <v>0</v>
      </c>
      <c r="BF19" s="233">
        <v>0</v>
      </c>
      <c r="BG19" s="233">
        <v>0</v>
      </c>
      <c r="BH19" s="233">
        <v>0</v>
      </c>
      <c r="BI19" s="233">
        <v>0</v>
      </c>
      <c r="BJ19" s="233">
        <v>0</v>
      </c>
      <c r="BK19" s="233">
        <v>0</v>
      </c>
      <c r="BL19" s="233">
        <v>0</v>
      </c>
      <c r="BM19" s="233">
        <v>0</v>
      </c>
      <c r="BN19" s="233">
        <v>0</v>
      </c>
      <c r="BO19" s="233">
        <v>0</v>
      </c>
      <c r="BP19" s="233">
        <v>0</v>
      </c>
      <c r="BQ19" s="233">
        <v>0</v>
      </c>
      <c r="BR19" s="233">
        <v>0</v>
      </c>
      <c r="BS19" s="233">
        <v>0</v>
      </c>
      <c r="BT19" s="233">
        <v>0</v>
      </c>
      <c r="BU19" s="233">
        <v>0</v>
      </c>
      <c r="BV19" s="233">
        <v>0</v>
      </c>
      <c r="BW19" s="233">
        <v>0</v>
      </c>
      <c r="BX19" s="233">
        <v>0</v>
      </c>
      <c r="BY19" s="233">
        <v>0</v>
      </c>
      <c r="BZ19" s="233">
        <v>0</v>
      </c>
    </row>
    <row r="20" spans="1:78" ht="33" customHeight="1">
      <c r="A20" s="231" t="s">
        <v>287</v>
      </c>
      <c r="B20" s="231" t="s">
        <v>224</v>
      </c>
      <c r="C20" s="231" t="s">
        <v>224</v>
      </c>
      <c r="D20" s="231" t="s">
        <v>225</v>
      </c>
      <c r="E20" s="231" t="s">
        <v>162</v>
      </c>
      <c r="F20" s="219">
        <v>314353</v>
      </c>
      <c r="G20" s="230">
        <v>314353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314353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32">
        <v>0</v>
      </c>
      <c r="AX20" s="233">
        <v>0</v>
      </c>
      <c r="AY20" s="233">
        <v>0</v>
      </c>
      <c r="AZ20" s="233">
        <v>0</v>
      </c>
      <c r="BA20" s="233">
        <v>0</v>
      </c>
      <c r="BB20" s="233">
        <v>0</v>
      </c>
      <c r="BC20" s="233">
        <v>0</v>
      </c>
      <c r="BD20" s="233">
        <v>0</v>
      </c>
      <c r="BE20" s="233">
        <v>0</v>
      </c>
      <c r="BF20" s="233">
        <v>0</v>
      </c>
      <c r="BG20" s="233">
        <v>0</v>
      </c>
      <c r="BH20" s="233">
        <v>0</v>
      </c>
      <c r="BI20" s="233">
        <v>0</v>
      </c>
      <c r="BJ20" s="233">
        <v>0</v>
      </c>
      <c r="BK20" s="233">
        <v>0</v>
      </c>
      <c r="BL20" s="233">
        <v>0</v>
      </c>
      <c r="BM20" s="233">
        <v>0</v>
      </c>
      <c r="BN20" s="233">
        <v>0</v>
      </c>
      <c r="BO20" s="233">
        <v>0</v>
      </c>
      <c r="BP20" s="233">
        <v>0</v>
      </c>
      <c r="BQ20" s="233">
        <v>0</v>
      </c>
      <c r="BR20" s="233">
        <v>0</v>
      </c>
      <c r="BS20" s="233">
        <v>0</v>
      </c>
      <c r="BT20" s="233">
        <v>0</v>
      </c>
      <c r="BU20" s="233">
        <v>0</v>
      </c>
      <c r="BV20" s="233">
        <v>0</v>
      </c>
      <c r="BW20" s="233">
        <v>0</v>
      </c>
      <c r="BX20" s="233">
        <v>0</v>
      </c>
      <c r="BY20" s="233">
        <v>0</v>
      </c>
      <c r="BZ20" s="233">
        <v>0</v>
      </c>
    </row>
    <row r="21" spans="1:78" ht="33" customHeight="1">
      <c r="A21" s="231" t="s">
        <v>122</v>
      </c>
      <c r="B21" s="231" t="s">
        <v>224</v>
      </c>
      <c r="C21" s="231" t="s">
        <v>21</v>
      </c>
      <c r="D21" s="231" t="s">
        <v>225</v>
      </c>
      <c r="E21" s="231" t="s">
        <v>212</v>
      </c>
      <c r="F21" s="219">
        <v>58542</v>
      </c>
      <c r="G21" s="230">
        <v>58542</v>
      </c>
      <c r="H21" s="229">
        <v>27432</v>
      </c>
      <c r="I21" s="229">
        <v>28824</v>
      </c>
      <c r="J21" s="229">
        <v>2286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32">
        <v>0</v>
      </c>
      <c r="AX21" s="233">
        <v>0</v>
      </c>
      <c r="AY21" s="233">
        <v>0</v>
      </c>
      <c r="AZ21" s="233">
        <v>0</v>
      </c>
      <c r="BA21" s="233">
        <v>0</v>
      </c>
      <c r="BB21" s="233">
        <v>0</v>
      </c>
      <c r="BC21" s="233">
        <v>0</v>
      </c>
      <c r="BD21" s="233">
        <v>0</v>
      </c>
      <c r="BE21" s="233">
        <v>0</v>
      </c>
      <c r="BF21" s="233">
        <v>0</v>
      </c>
      <c r="BG21" s="233">
        <v>0</v>
      </c>
      <c r="BH21" s="233">
        <v>0</v>
      </c>
      <c r="BI21" s="233">
        <v>0</v>
      </c>
      <c r="BJ21" s="233">
        <v>0</v>
      </c>
      <c r="BK21" s="233">
        <v>0</v>
      </c>
      <c r="BL21" s="233">
        <v>0</v>
      </c>
      <c r="BM21" s="233">
        <v>0</v>
      </c>
      <c r="BN21" s="233">
        <v>0</v>
      </c>
      <c r="BO21" s="233">
        <v>0</v>
      </c>
      <c r="BP21" s="233">
        <v>0</v>
      </c>
      <c r="BQ21" s="233">
        <v>0</v>
      </c>
      <c r="BR21" s="233">
        <v>0</v>
      </c>
      <c r="BS21" s="233">
        <v>0</v>
      </c>
      <c r="BT21" s="233">
        <v>0</v>
      </c>
      <c r="BU21" s="233">
        <v>0</v>
      </c>
      <c r="BV21" s="233">
        <v>0</v>
      </c>
      <c r="BW21" s="233">
        <v>0</v>
      </c>
      <c r="BX21" s="233">
        <v>0</v>
      </c>
      <c r="BY21" s="233">
        <v>0</v>
      </c>
      <c r="BZ21" s="233">
        <v>0</v>
      </c>
    </row>
    <row r="22" spans="1:78" ht="33" customHeight="1">
      <c r="A22" s="231" t="s">
        <v>122</v>
      </c>
      <c r="B22" s="231" t="s">
        <v>221</v>
      </c>
      <c r="C22" s="231" t="s">
        <v>224</v>
      </c>
      <c r="D22" s="231" t="s">
        <v>225</v>
      </c>
      <c r="E22" s="231" t="s">
        <v>208</v>
      </c>
      <c r="F22" s="219">
        <v>74204</v>
      </c>
      <c r="G22" s="230">
        <v>74204</v>
      </c>
      <c r="H22" s="229">
        <v>0</v>
      </c>
      <c r="I22" s="229">
        <v>0</v>
      </c>
      <c r="J22" s="229">
        <v>0</v>
      </c>
      <c r="K22" s="229">
        <v>74204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32">
        <v>0</v>
      </c>
      <c r="AX22" s="233">
        <v>0</v>
      </c>
      <c r="AY22" s="233">
        <v>0</v>
      </c>
      <c r="AZ22" s="233">
        <v>0</v>
      </c>
      <c r="BA22" s="233">
        <v>0</v>
      </c>
      <c r="BB22" s="233">
        <v>0</v>
      </c>
      <c r="BC22" s="233">
        <v>0</v>
      </c>
      <c r="BD22" s="233">
        <v>0</v>
      </c>
      <c r="BE22" s="233">
        <v>0</v>
      </c>
      <c r="BF22" s="233">
        <v>0</v>
      </c>
      <c r="BG22" s="233">
        <v>0</v>
      </c>
      <c r="BH22" s="233">
        <v>0</v>
      </c>
      <c r="BI22" s="233">
        <v>0</v>
      </c>
      <c r="BJ22" s="233">
        <v>0</v>
      </c>
      <c r="BK22" s="233">
        <v>0</v>
      </c>
      <c r="BL22" s="233">
        <v>0</v>
      </c>
      <c r="BM22" s="233">
        <v>0</v>
      </c>
      <c r="BN22" s="233">
        <v>0</v>
      </c>
      <c r="BO22" s="233">
        <v>0</v>
      </c>
      <c r="BP22" s="233">
        <v>0</v>
      </c>
      <c r="BQ22" s="233">
        <v>0</v>
      </c>
      <c r="BR22" s="233">
        <v>0</v>
      </c>
      <c r="BS22" s="233">
        <v>0</v>
      </c>
      <c r="BT22" s="233">
        <v>0</v>
      </c>
      <c r="BU22" s="233">
        <v>0</v>
      </c>
      <c r="BV22" s="233">
        <v>0</v>
      </c>
      <c r="BW22" s="233">
        <v>0</v>
      </c>
      <c r="BX22" s="233">
        <v>0</v>
      </c>
      <c r="BY22" s="233">
        <v>0</v>
      </c>
      <c r="BZ22" s="233">
        <v>0</v>
      </c>
    </row>
    <row r="23" spans="1:78" ht="33" customHeight="1">
      <c r="A23" s="231" t="s">
        <v>266</v>
      </c>
      <c r="B23" s="231" t="s">
        <v>224</v>
      </c>
      <c r="C23" s="231" t="s">
        <v>224</v>
      </c>
      <c r="D23" s="231" t="s">
        <v>225</v>
      </c>
      <c r="E23" s="231" t="s">
        <v>263</v>
      </c>
      <c r="F23" s="219">
        <v>60331</v>
      </c>
      <c r="G23" s="230">
        <v>60271</v>
      </c>
      <c r="H23" s="229">
        <v>27504</v>
      </c>
      <c r="I23" s="229">
        <v>1392</v>
      </c>
      <c r="J23" s="229">
        <v>0</v>
      </c>
      <c r="K23" s="229">
        <v>0</v>
      </c>
      <c r="L23" s="229">
        <v>0</v>
      </c>
      <c r="M23" s="229">
        <v>0</v>
      </c>
      <c r="N23" s="229">
        <v>31375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60</v>
      </c>
      <c r="AJ23" s="229"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v>0</v>
      </c>
      <c r="AR23" s="229">
        <v>60</v>
      </c>
      <c r="AS23" s="229">
        <v>0</v>
      </c>
      <c r="AT23" s="229">
        <v>0</v>
      </c>
      <c r="AU23" s="229">
        <v>0</v>
      </c>
      <c r="AV23" s="229">
        <v>0</v>
      </c>
      <c r="AW23" s="232">
        <v>0</v>
      </c>
      <c r="AX23" s="233">
        <v>0</v>
      </c>
      <c r="AY23" s="233">
        <v>0</v>
      </c>
      <c r="AZ23" s="233">
        <v>0</v>
      </c>
      <c r="BA23" s="233">
        <v>0</v>
      </c>
      <c r="BB23" s="233">
        <v>0</v>
      </c>
      <c r="BC23" s="233">
        <v>0</v>
      </c>
      <c r="BD23" s="233">
        <v>0</v>
      </c>
      <c r="BE23" s="233">
        <v>0</v>
      </c>
      <c r="BF23" s="233">
        <v>0</v>
      </c>
      <c r="BG23" s="233">
        <v>0</v>
      </c>
      <c r="BH23" s="233">
        <v>0</v>
      </c>
      <c r="BI23" s="233">
        <v>0</v>
      </c>
      <c r="BJ23" s="233">
        <v>0</v>
      </c>
      <c r="BK23" s="233">
        <v>0</v>
      </c>
      <c r="BL23" s="233">
        <v>0</v>
      </c>
      <c r="BM23" s="233">
        <v>0</v>
      </c>
      <c r="BN23" s="233">
        <v>0</v>
      </c>
      <c r="BO23" s="233">
        <v>0</v>
      </c>
      <c r="BP23" s="233">
        <v>0</v>
      </c>
      <c r="BQ23" s="233">
        <v>0</v>
      </c>
      <c r="BR23" s="233">
        <v>0</v>
      </c>
      <c r="BS23" s="233">
        <v>0</v>
      </c>
      <c r="BT23" s="233">
        <v>0</v>
      </c>
      <c r="BU23" s="233">
        <v>0</v>
      </c>
      <c r="BV23" s="233">
        <v>0</v>
      </c>
      <c r="BW23" s="233">
        <v>0</v>
      </c>
      <c r="BX23" s="233">
        <v>0</v>
      </c>
      <c r="BY23" s="233">
        <v>0</v>
      </c>
      <c r="BZ23" s="233">
        <v>0</v>
      </c>
    </row>
    <row r="24" spans="1:78" ht="33" customHeight="1">
      <c r="A24" s="231" t="s">
        <v>266</v>
      </c>
      <c r="B24" s="231" t="s">
        <v>2</v>
      </c>
      <c r="C24" s="231" t="s">
        <v>21</v>
      </c>
      <c r="D24" s="231" t="s">
        <v>225</v>
      </c>
      <c r="E24" s="231" t="s">
        <v>34</v>
      </c>
      <c r="F24" s="219">
        <v>0</v>
      </c>
      <c r="G24" s="230">
        <v>0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32">
        <v>0</v>
      </c>
      <c r="AX24" s="233">
        <v>0</v>
      </c>
      <c r="AY24" s="233">
        <v>0</v>
      </c>
      <c r="AZ24" s="233">
        <v>0</v>
      </c>
      <c r="BA24" s="233">
        <v>0</v>
      </c>
      <c r="BB24" s="233">
        <v>0</v>
      </c>
      <c r="BC24" s="233">
        <v>0</v>
      </c>
      <c r="BD24" s="233">
        <v>0</v>
      </c>
      <c r="BE24" s="233">
        <v>0</v>
      </c>
      <c r="BF24" s="233">
        <v>0</v>
      </c>
      <c r="BG24" s="233">
        <v>0</v>
      </c>
      <c r="BH24" s="233">
        <v>0</v>
      </c>
      <c r="BI24" s="233">
        <v>0</v>
      </c>
      <c r="BJ24" s="233">
        <v>0</v>
      </c>
      <c r="BK24" s="233">
        <v>0</v>
      </c>
      <c r="BL24" s="233">
        <v>0</v>
      </c>
      <c r="BM24" s="233">
        <v>0</v>
      </c>
      <c r="BN24" s="233">
        <v>0</v>
      </c>
      <c r="BO24" s="233">
        <v>0</v>
      </c>
      <c r="BP24" s="233">
        <v>0</v>
      </c>
      <c r="BQ24" s="233">
        <v>0</v>
      </c>
      <c r="BR24" s="233">
        <v>0</v>
      </c>
      <c r="BS24" s="233">
        <v>0</v>
      </c>
      <c r="BT24" s="233">
        <v>0</v>
      </c>
      <c r="BU24" s="233">
        <v>0</v>
      </c>
      <c r="BV24" s="233">
        <v>0</v>
      </c>
      <c r="BW24" s="233">
        <v>0</v>
      </c>
      <c r="BX24" s="233">
        <v>0</v>
      </c>
      <c r="BY24" s="233">
        <v>0</v>
      </c>
      <c r="BZ24" s="233">
        <v>0</v>
      </c>
    </row>
    <row r="25" spans="1:78" ht="33" customHeight="1">
      <c r="A25" s="231" t="s">
        <v>47</v>
      </c>
      <c r="B25" s="231" t="s">
        <v>224</v>
      </c>
      <c r="C25" s="231" t="s">
        <v>3</v>
      </c>
      <c r="D25" s="231" t="s">
        <v>225</v>
      </c>
      <c r="E25" s="231" t="s">
        <v>181</v>
      </c>
      <c r="F25" s="219">
        <v>301186</v>
      </c>
      <c r="G25" s="230">
        <v>301126</v>
      </c>
      <c r="H25" s="229">
        <v>143076</v>
      </c>
      <c r="I25" s="229">
        <v>9600</v>
      </c>
      <c r="J25" s="229">
        <v>0</v>
      </c>
      <c r="K25" s="229">
        <v>0</v>
      </c>
      <c r="L25" s="229">
        <v>0</v>
      </c>
      <c r="M25" s="229">
        <v>0</v>
      </c>
      <c r="N25" s="229">
        <v>148450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60</v>
      </c>
      <c r="AJ25" s="229"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v>0</v>
      </c>
      <c r="AR25" s="229">
        <v>60</v>
      </c>
      <c r="AS25" s="229">
        <v>0</v>
      </c>
      <c r="AT25" s="229">
        <v>0</v>
      </c>
      <c r="AU25" s="229">
        <v>0</v>
      </c>
      <c r="AV25" s="229">
        <v>0</v>
      </c>
      <c r="AW25" s="232">
        <v>0</v>
      </c>
      <c r="AX25" s="233">
        <v>0</v>
      </c>
      <c r="AY25" s="233">
        <v>0</v>
      </c>
      <c r="AZ25" s="233">
        <v>0</v>
      </c>
      <c r="BA25" s="233">
        <v>0</v>
      </c>
      <c r="BB25" s="233">
        <v>0</v>
      </c>
      <c r="BC25" s="233">
        <v>0</v>
      </c>
      <c r="BD25" s="233">
        <v>0</v>
      </c>
      <c r="BE25" s="233">
        <v>0</v>
      </c>
      <c r="BF25" s="233">
        <v>0</v>
      </c>
      <c r="BG25" s="233">
        <v>0</v>
      </c>
      <c r="BH25" s="233">
        <v>0</v>
      </c>
      <c r="BI25" s="233">
        <v>0</v>
      </c>
      <c r="BJ25" s="233">
        <v>0</v>
      </c>
      <c r="BK25" s="233">
        <v>0</v>
      </c>
      <c r="BL25" s="233">
        <v>0</v>
      </c>
      <c r="BM25" s="233">
        <v>0</v>
      </c>
      <c r="BN25" s="233">
        <v>0</v>
      </c>
      <c r="BO25" s="233">
        <v>0</v>
      </c>
      <c r="BP25" s="233">
        <v>0</v>
      </c>
      <c r="BQ25" s="233">
        <v>0</v>
      </c>
      <c r="BR25" s="233">
        <v>0</v>
      </c>
      <c r="BS25" s="233">
        <v>0</v>
      </c>
      <c r="BT25" s="233">
        <v>0</v>
      </c>
      <c r="BU25" s="233">
        <v>0</v>
      </c>
      <c r="BV25" s="233">
        <v>0</v>
      </c>
      <c r="BW25" s="233">
        <v>0</v>
      </c>
      <c r="BX25" s="233">
        <v>0</v>
      </c>
      <c r="BY25" s="233">
        <v>0</v>
      </c>
      <c r="BZ25" s="233">
        <v>0</v>
      </c>
    </row>
    <row r="26" spans="1:78" ht="33" customHeight="1">
      <c r="A26" s="231" t="s">
        <v>47</v>
      </c>
      <c r="B26" s="231" t="s">
        <v>224</v>
      </c>
      <c r="C26" s="231" t="s">
        <v>176</v>
      </c>
      <c r="D26" s="231" t="s">
        <v>225</v>
      </c>
      <c r="E26" s="231" t="s">
        <v>232</v>
      </c>
      <c r="F26" s="219">
        <v>79852</v>
      </c>
      <c r="G26" s="230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79852</v>
      </c>
      <c r="AJ26" s="229"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29">
        <v>0</v>
      </c>
      <c r="AU26" s="229">
        <v>79852</v>
      </c>
      <c r="AV26" s="229">
        <v>0</v>
      </c>
      <c r="AW26" s="232">
        <v>0</v>
      </c>
      <c r="AX26" s="233">
        <v>0</v>
      </c>
      <c r="AY26" s="233">
        <v>0</v>
      </c>
      <c r="AZ26" s="233">
        <v>0</v>
      </c>
      <c r="BA26" s="233">
        <v>0</v>
      </c>
      <c r="BB26" s="233">
        <v>0</v>
      </c>
      <c r="BC26" s="233">
        <v>0</v>
      </c>
      <c r="BD26" s="233">
        <v>0</v>
      </c>
      <c r="BE26" s="233">
        <v>0</v>
      </c>
      <c r="BF26" s="233">
        <v>0</v>
      </c>
      <c r="BG26" s="233">
        <v>0</v>
      </c>
      <c r="BH26" s="233">
        <v>0</v>
      </c>
      <c r="BI26" s="233">
        <v>0</v>
      </c>
      <c r="BJ26" s="233">
        <v>0</v>
      </c>
      <c r="BK26" s="233">
        <v>0</v>
      </c>
      <c r="BL26" s="233">
        <v>0</v>
      </c>
      <c r="BM26" s="233">
        <v>0</v>
      </c>
      <c r="BN26" s="233">
        <v>0</v>
      </c>
      <c r="BO26" s="233">
        <v>0</v>
      </c>
      <c r="BP26" s="233">
        <v>0</v>
      </c>
      <c r="BQ26" s="233">
        <v>0</v>
      </c>
      <c r="BR26" s="233">
        <v>0</v>
      </c>
      <c r="BS26" s="233">
        <v>0</v>
      </c>
      <c r="BT26" s="233">
        <v>0</v>
      </c>
      <c r="BU26" s="233">
        <v>0</v>
      </c>
      <c r="BV26" s="233">
        <v>0</v>
      </c>
      <c r="BW26" s="233">
        <v>0</v>
      </c>
      <c r="BX26" s="233">
        <v>0</v>
      </c>
      <c r="BY26" s="233">
        <v>0</v>
      </c>
      <c r="BZ26" s="233">
        <v>0</v>
      </c>
    </row>
    <row r="27" spans="1:78" ht="33" customHeight="1">
      <c r="A27" s="231" t="s">
        <v>47</v>
      </c>
      <c r="B27" s="231" t="s">
        <v>154</v>
      </c>
      <c r="C27" s="231" t="s">
        <v>224</v>
      </c>
      <c r="D27" s="231" t="s">
        <v>225</v>
      </c>
      <c r="E27" s="231" t="s">
        <v>263</v>
      </c>
      <c r="F27" s="219">
        <v>55617</v>
      </c>
      <c r="G27" s="230">
        <v>55497</v>
      </c>
      <c r="H27" s="229">
        <v>24108</v>
      </c>
      <c r="I27" s="229">
        <v>1392</v>
      </c>
      <c r="J27" s="229">
        <v>0</v>
      </c>
      <c r="K27" s="229">
        <v>0</v>
      </c>
      <c r="L27" s="229">
        <v>0</v>
      </c>
      <c r="M27" s="229">
        <v>0</v>
      </c>
      <c r="N27" s="229">
        <v>29997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120</v>
      </c>
      <c r="AJ27" s="229"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v>0</v>
      </c>
      <c r="AR27" s="229">
        <v>120</v>
      </c>
      <c r="AS27" s="229">
        <v>0</v>
      </c>
      <c r="AT27" s="229">
        <v>0</v>
      </c>
      <c r="AU27" s="229">
        <v>0</v>
      </c>
      <c r="AV27" s="229">
        <v>0</v>
      </c>
      <c r="AW27" s="232">
        <v>0</v>
      </c>
      <c r="AX27" s="233">
        <v>0</v>
      </c>
      <c r="AY27" s="233">
        <v>0</v>
      </c>
      <c r="AZ27" s="233">
        <v>0</v>
      </c>
      <c r="BA27" s="233">
        <v>0</v>
      </c>
      <c r="BB27" s="233">
        <v>0</v>
      </c>
      <c r="BC27" s="233">
        <v>0</v>
      </c>
      <c r="BD27" s="233">
        <v>0</v>
      </c>
      <c r="BE27" s="233">
        <v>0</v>
      </c>
      <c r="BF27" s="233">
        <v>0</v>
      </c>
      <c r="BG27" s="233">
        <v>0</v>
      </c>
      <c r="BH27" s="233">
        <v>0</v>
      </c>
      <c r="BI27" s="233">
        <v>0</v>
      </c>
      <c r="BJ27" s="233">
        <v>0</v>
      </c>
      <c r="BK27" s="233">
        <v>0</v>
      </c>
      <c r="BL27" s="233">
        <v>0</v>
      </c>
      <c r="BM27" s="233">
        <v>0</v>
      </c>
      <c r="BN27" s="233">
        <v>0</v>
      </c>
      <c r="BO27" s="233">
        <v>0</v>
      </c>
      <c r="BP27" s="233">
        <v>0</v>
      </c>
      <c r="BQ27" s="233">
        <v>0</v>
      </c>
      <c r="BR27" s="233">
        <v>0</v>
      </c>
      <c r="BS27" s="233">
        <v>0</v>
      </c>
      <c r="BT27" s="233">
        <v>0</v>
      </c>
      <c r="BU27" s="233">
        <v>0</v>
      </c>
      <c r="BV27" s="233">
        <v>0</v>
      </c>
      <c r="BW27" s="233">
        <v>0</v>
      </c>
      <c r="BX27" s="233">
        <v>0</v>
      </c>
      <c r="BY27" s="233">
        <v>0</v>
      </c>
      <c r="BZ27" s="233">
        <v>0</v>
      </c>
    </row>
    <row r="28" spans="1:78" ht="33" customHeight="1">
      <c r="A28" s="231" t="s">
        <v>47</v>
      </c>
      <c r="B28" s="231" t="s">
        <v>76</v>
      </c>
      <c r="C28" s="231" t="s">
        <v>224</v>
      </c>
      <c r="D28" s="231" t="s">
        <v>225</v>
      </c>
      <c r="E28" s="231" t="s">
        <v>263</v>
      </c>
      <c r="F28" s="219">
        <v>65769</v>
      </c>
      <c r="G28" s="230">
        <v>65769</v>
      </c>
      <c r="H28" s="229">
        <v>35544</v>
      </c>
      <c r="I28" s="229">
        <v>1392</v>
      </c>
      <c r="J28" s="229">
        <v>0</v>
      </c>
      <c r="K28" s="229">
        <v>0</v>
      </c>
      <c r="L28" s="229">
        <v>0</v>
      </c>
      <c r="M28" s="229">
        <v>0</v>
      </c>
      <c r="N28" s="229">
        <v>28833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29">
        <v>0</v>
      </c>
      <c r="U28" s="229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v>0</v>
      </c>
      <c r="AR28" s="229">
        <v>0</v>
      </c>
      <c r="AS28" s="229">
        <v>0</v>
      </c>
      <c r="AT28" s="229">
        <v>0</v>
      </c>
      <c r="AU28" s="229">
        <v>0</v>
      </c>
      <c r="AV28" s="229">
        <v>0</v>
      </c>
      <c r="AW28" s="232">
        <v>0</v>
      </c>
      <c r="AX28" s="233">
        <v>0</v>
      </c>
      <c r="AY28" s="233">
        <v>0</v>
      </c>
      <c r="AZ28" s="233">
        <v>0</v>
      </c>
      <c r="BA28" s="233">
        <v>0</v>
      </c>
      <c r="BB28" s="233">
        <v>0</v>
      </c>
      <c r="BC28" s="233">
        <v>0</v>
      </c>
      <c r="BD28" s="233">
        <v>0</v>
      </c>
      <c r="BE28" s="233">
        <v>0</v>
      </c>
      <c r="BF28" s="233">
        <v>0</v>
      </c>
      <c r="BG28" s="233">
        <v>0</v>
      </c>
      <c r="BH28" s="233">
        <v>0</v>
      </c>
      <c r="BI28" s="233">
        <v>0</v>
      </c>
      <c r="BJ28" s="233">
        <v>0</v>
      </c>
      <c r="BK28" s="233">
        <v>0</v>
      </c>
      <c r="BL28" s="233">
        <v>0</v>
      </c>
      <c r="BM28" s="233">
        <v>0</v>
      </c>
      <c r="BN28" s="233">
        <v>0</v>
      </c>
      <c r="BO28" s="233">
        <v>0</v>
      </c>
      <c r="BP28" s="233">
        <v>0</v>
      </c>
      <c r="BQ28" s="233">
        <v>0</v>
      </c>
      <c r="BR28" s="233">
        <v>0</v>
      </c>
      <c r="BS28" s="233">
        <v>0</v>
      </c>
      <c r="BT28" s="233">
        <v>0</v>
      </c>
      <c r="BU28" s="233">
        <v>0</v>
      </c>
      <c r="BV28" s="233">
        <v>0</v>
      </c>
      <c r="BW28" s="233">
        <v>0</v>
      </c>
      <c r="BX28" s="233">
        <v>0</v>
      </c>
      <c r="BY28" s="233">
        <v>0</v>
      </c>
      <c r="BZ28" s="233">
        <v>0</v>
      </c>
    </row>
    <row r="29" spans="1:78" ht="33" customHeight="1">
      <c r="A29" s="231" t="s">
        <v>47</v>
      </c>
      <c r="B29" s="231" t="s">
        <v>78</v>
      </c>
      <c r="C29" s="231" t="s">
        <v>221</v>
      </c>
      <c r="D29" s="231" t="s">
        <v>225</v>
      </c>
      <c r="E29" s="231" t="s">
        <v>135</v>
      </c>
      <c r="F29" s="219">
        <v>1039780</v>
      </c>
      <c r="G29" s="230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164000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164000</v>
      </c>
      <c r="AI29" s="229">
        <v>875780</v>
      </c>
      <c r="AJ29" s="229">
        <v>0</v>
      </c>
      <c r="AK29" s="229">
        <v>0</v>
      </c>
      <c r="AL29" s="229">
        <v>0</v>
      </c>
      <c r="AM29" s="229">
        <v>0</v>
      </c>
      <c r="AN29" s="229">
        <v>875780</v>
      </c>
      <c r="AO29" s="229">
        <v>0</v>
      </c>
      <c r="AP29" s="229">
        <v>0</v>
      </c>
      <c r="AQ29" s="229">
        <v>0</v>
      </c>
      <c r="AR29" s="229">
        <v>0</v>
      </c>
      <c r="AS29" s="229">
        <v>0</v>
      </c>
      <c r="AT29" s="229">
        <v>0</v>
      </c>
      <c r="AU29" s="229">
        <v>0</v>
      </c>
      <c r="AV29" s="229">
        <v>0</v>
      </c>
      <c r="AW29" s="232">
        <v>0</v>
      </c>
      <c r="AX29" s="233">
        <v>0</v>
      </c>
      <c r="AY29" s="233">
        <v>0</v>
      </c>
      <c r="AZ29" s="233">
        <v>0</v>
      </c>
      <c r="BA29" s="233">
        <v>0</v>
      </c>
      <c r="BB29" s="233">
        <v>0</v>
      </c>
      <c r="BC29" s="233">
        <v>0</v>
      </c>
      <c r="BD29" s="233">
        <v>0</v>
      </c>
      <c r="BE29" s="233">
        <v>0</v>
      </c>
      <c r="BF29" s="233">
        <v>0</v>
      </c>
      <c r="BG29" s="233">
        <v>0</v>
      </c>
      <c r="BH29" s="233">
        <v>0</v>
      </c>
      <c r="BI29" s="233">
        <v>0</v>
      </c>
      <c r="BJ29" s="233">
        <v>0</v>
      </c>
      <c r="BK29" s="233">
        <v>0</v>
      </c>
      <c r="BL29" s="233">
        <v>0</v>
      </c>
      <c r="BM29" s="233">
        <v>0</v>
      </c>
      <c r="BN29" s="233">
        <v>0</v>
      </c>
      <c r="BO29" s="233">
        <v>0</v>
      </c>
      <c r="BP29" s="233">
        <v>0</v>
      </c>
      <c r="BQ29" s="233">
        <v>0</v>
      </c>
      <c r="BR29" s="233">
        <v>0</v>
      </c>
      <c r="BS29" s="233">
        <v>0</v>
      </c>
      <c r="BT29" s="233">
        <v>0</v>
      </c>
      <c r="BU29" s="233">
        <v>0</v>
      </c>
      <c r="BV29" s="233">
        <v>0</v>
      </c>
      <c r="BW29" s="233">
        <v>0</v>
      </c>
      <c r="BX29" s="233">
        <v>0</v>
      </c>
      <c r="BY29" s="233">
        <v>0</v>
      </c>
      <c r="BZ29" s="233">
        <v>0</v>
      </c>
    </row>
    <row r="30" spans="1:78" ht="33" customHeight="1">
      <c r="A30" s="231" t="s">
        <v>104</v>
      </c>
      <c r="B30" s="231" t="s">
        <v>154</v>
      </c>
      <c r="C30" s="231" t="s">
        <v>224</v>
      </c>
      <c r="D30" s="231" t="s">
        <v>225</v>
      </c>
      <c r="E30" s="231" t="s">
        <v>229</v>
      </c>
      <c r="F30" s="219">
        <v>188612</v>
      </c>
      <c r="G30" s="230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188612</v>
      </c>
      <c r="AJ30" s="229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0</v>
      </c>
      <c r="AS30" s="229">
        <v>0</v>
      </c>
      <c r="AT30" s="229">
        <v>188612</v>
      </c>
      <c r="AU30" s="229">
        <v>0</v>
      </c>
      <c r="AV30" s="229">
        <v>0</v>
      </c>
      <c r="AW30" s="232">
        <v>0</v>
      </c>
      <c r="AX30" s="233">
        <v>0</v>
      </c>
      <c r="AY30" s="233">
        <v>0</v>
      </c>
      <c r="AZ30" s="233">
        <v>0</v>
      </c>
      <c r="BA30" s="233">
        <v>0</v>
      </c>
      <c r="BB30" s="233">
        <v>0</v>
      </c>
      <c r="BC30" s="233">
        <v>0</v>
      </c>
      <c r="BD30" s="233">
        <v>0</v>
      </c>
      <c r="BE30" s="233">
        <v>0</v>
      </c>
      <c r="BF30" s="233">
        <v>0</v>
      </c>
      <c r="BG30" s="233">
        <v>0</v>
      </c>
      <c r="BH30" s="233">
        <v>0</v>
      </c>
      <c r="BI30" s="233">
        <v>0</v>
      </c>
      <c r="BJ30" s="233">
        <v>0</v>
      </c>
      <c r="BK30" s="233">
        <v>0</v>
      </c>
      <c r="BL30" s="233">
        <v>0</v>
      </c>
      <c r="BM30" s="233">
        <v>0</v>
      </c>
      <c r="BN30" s="233">
        <v>0</v>
      </c>
      <c r="BO30" s="233">
        <v>0</v>
      </c>
      <c r="BP30" s="233">
        <v>0</v>
      </c>
      <c r="BQ30" s="233">
        <v>0</v>
      </c>
      <c r="BR30" s="233">
        <v>0</v>
      </c>
      <c r="BS30" s="233">
        <v>0</v>
      </c>
      <c r="BT30" s="233">
        <v>0</v>
      </c>
      <c r="BU30" s="233">
        <v>0</v>
      </c>
      <c r="BV30" s="233">
        <v>0</v>
      </c>
      <c r="BW30" s="233">
        <v>0</v>
      </c>
      <c r="BX30" s="233">
        <v>0</v>
      </c>
      <c r="BY30" s="233">
        <v>0</v>
      </c>
      <c r="BZ30" s="233">
        <v>0</v>
      </c>
    </row>
    <row r="31" spans="1:78" ht="33" customHeight="1">
      <c r="A31" s="231" t="s">
        <v>102</v>
      </c>
      <c r="B31" s="231" t="s">
        <v>21</v>
      </c>
      <c r="C31" s="231" t="s">
        <v>224</v>
      </c>
      <c r="D31" s="231" t="s">
        <v>225</v>
      </c>
      <c r="E31" s="231" t="s">
        <v>61</v>
      </c>
      <c r="F31" s="219">
        <v>260461.6</v>
      </c>
      <c r="G31" s="230">
        <v>0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260461.6</v>
      </c>
      <c r="S31" s="229">
        <v>0</v>
      </c>
      <c r="T31" s="229">
        <v>0</v>
      </c>
      <c r="U31" s="229"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260461.6</v>
      </c>
      <c r="AI31" s="229">
        <v>0</v>
      </c>
      <c r="AJ31" s="229"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v>0</v>
      </c>
      <c r="AR31" s="229">
        <v>0</v>
      </c>
      <c r="AS31" s="229">
        <v>0</v>
      </c>
      <c r="AT31" s="229">
        <v>0</v>
      </c>
      <c r="AU31" s="229">
        <v>0</v>
      </c>
      <c r="AV31" s="229">
        <v>0</v>
      </c>
      <c r="AW31" s="232">
        <v>0</v>
      </c>
      <c r="AX31" s="233">
        <v>0</v>
      </c>
      <c r="AY31" s="233">
        <v>0</v>
      </c>
      <c r="AZ31" s="233">
        <v>0</v>
      </c>
      <c r="BA31" s="233">
        <v>0</v>
      </c>
      <c r="BB31" s="233">
        <v>0</v>
      </c>
      <c r="BC31" s="233">
        <v>0</v>
      </c>
      <c r="BD31" s="233">
        <v>0</v>
      </c>
      <c r="BE31" s="233">
        <v>0</v>
      </c>
      <c r="BF31" s="233">
        <v>0</v>
      </c>
      <c r="BG31" s="233">
        <v>0</v>
      </c>
      <c r="BH31" s="233">
        <v>0</v>
      </c>
      <c r="BI31" s="233">
        <v>0</v>
      </c>
      <c r="BJ31" s="233">
        <v>0</v>
      </c>
      <c r="BK31" s="233">
        <v>0</v>
      </c>
      <c r="BL31" s="233">
        <v>0</v>
      </c>
      <c r="BM31" s="233">
        <v>0</v>
      </c>
      <c r="BN31" s="233">
        <v>0</v>
      </c>
      <c r="BO31" s="233">
        <v>0</v>
      </c>
      <c r="BP31" s="233">
        <v>0</v>
      </c>
      <c r="BQ31" s="233">
        <v>0</v>
      </c>
      <c r="BR31" s="233">
        <v>0</v>
      </c>
      <c r="BS31" s="233">
        <v>0</v>
      </c>
      <c r="BT31" s="233">
        <v>0</v>
      </c>
      <c r="BU31" s="233">
        <v>0</v>
      </c>
      <c r="BV31" s="233">
        <v>0</v>
      </c>
      <c r="BW31" s="233">
        <v>0</v>
      </c>
      <c r="BX31" s="233">
        <v>0</v>
      </c>
      <c r="BY31" s="233">
        <v>0</v>
      </c>
      <c r="BZ31" s="233">
        <v>0</v>
      </c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166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207</v>
      </c>
      <c r="H2" s="50"/>
    </row>
    <row r="3" spans="1:8" ht="25.5" customHeight="1">
      <c r="A3" s="51" t="s">
        <v>170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20</v>
      </c>
      <c r="H4" s="50"/>
    </row>
    <row r="5" spans="1:8" ht="19.5" customHeight="1">
      <c r="A5" s="53" t="s">
        <v>125</v>
      </c>
      <c r="B5" s="53"/>
      <c r="C5" s="54"/>
      <c r="D5" s="54"/>
      <c r="E5" s="84" t="s">
        <v>31</v>
      </c>
      <c r="F5" s="84"/>
      <c r="G5" s="84"/>
      <c r="H5" s="50"/>
    </row>
    <row r="6" spans="1:8" ht="20.25" customHeight="1">
      <c r="A6" s="26" t="s">
        <v>295</v>
      </c>
      <c r="B6" s="55"/>
      <c r="C6" s="101" t="s">
        <v>120</v>
      </c>
      <c r="D6" s="103" t="s">
        <v>82</v>
      </c>
      <c r="E6" s="84" t="s">
        <v>63</v>
      </c>
      <c r="F6" s="91" t="s">
        <v>73</v>
      </c>
      <c r="G6" s="193" t="s">
        <v>165</v>
      </c>
      <c r="H6" s="50"/>
    </row>
    <row r="7" spans="1:8" ht="33.75" customHeight="1">
      <c r="A7" s="191" t="s">
        <v>114</v>
      </c>
      <c r="B7" s="192" t="s">
        <v>205</v>
      </c>
      <c r="C7" s="102"/>
      <c r="D7" s="104"/>
      <c r="E7" s="85"/>
      <c r="F7" s="92"/>
      <c r="G7" s="194"/>
      <c r="H7" s="50"/>
    </row>
    <row r="8" spans="1:8" ht="21.75" customHeight="1">
      <c r="A8" s="209"/>
      <c r="B8" s="210"/>
      <c r="C8" s="211" t="s">
        <v>63</v>
      </c>
      <c r="D8" s="231"/>
      <c r="E8" s="219">
        <v>4161962.6</v>
      </c>
      <c r="F8" s="214">
        <v>3553308</v>
      </c>
      <c r="G8" s="219">
        <v>608654.6</v>
      </c>
      <c r="H8" s="56"/>
    </row>
    <row r="9" spans="1:8" ht="21.75" customHeight="1">
      <c r="A9" s="209"/>
      <c r="B9" s="210"/>
      <c r="C9" s="211" t="s">
        <v>186</v>
      </c>
      <c r="D9" s="231" t="s">
        <v>103</v>
      </c>
      <c r="E9" s="219">
        <v>4161962.6</v>
      </c>
      <c r="F9" s="214">
        <v>3553308</v>
      </c>
      <c r="G9" s="219">
        <v>608654.6</v>
      </c>
      <c r="H9" s="2"/>
    </row>
    <row r="10" spans="1:7" ht="21.75" customHeight="1">
      <c r="A10" s="209" t="s">
        <v>226</v>
      </c>
      <c r="B10" s="210" t="s">
        <v>224</v>
      </c>
      <c r="C10" s="211" t="s">
        <v>225</v>
      </c>
      <c r="D10" s="231" t="s">
        <v>244</v>
      </c>
      <c r="E10" s="219">
        <v>729648</v>
      </c>
      <c r="F10" s="214">
        <v>729648</v>
      </c>
      <c r="G10" s="219">
        <v>0</v>
      </c>
    </row>
    <row r="11" spans="1:7" ht="21.75" customHeight="1">
      <c r="A11" s="209" t="s">
        <v>226</v>
      </c>
      <c r="B11" s="210" t="s">
        <v>154</v>
      </c>
      <c r="C11" s="211" t="s">
        <v>225</v>
      </c>
      <c r="D11" s="231" t="s">
        <v>139</v>
      </c>
      <c r="E11" s="219">
        <v>457380</v>
      </c>
      <c r="F11" s="214">
        <v>457380</v>
      </c>
      <c r="G11" s="219">
        <v>0</v>
      </c>
    </row>
    <row r="12" spans="1:7" ht="21.75" customHeight="1">
      <c r="A12" s="209" t="s">
        <v>226</v>
      </c>
      <c r="B12" s="210" t="s">
        <v>76</v>
      </c>
      <c r="C12" s="211" t="s">
        <v>225</v>
      </c>
      <c r="D12" s="231" t="s">
        <v>296</v>
      </c>
      <c r="E12" s="219">
        <v>28421</v>
      </c>
      <c r="F12" s="214">
        <v>28421</v>
      </c>
      <c r="G12" s="219">
        <v>0</v>
      </c>
    </row>
    <row r="13" spans="1:7" ht="21.75" customHeight="1">
      <c r="A13" s="209" t="s">
        <v>226</v>
      </c>
      <c r="B13" s="210" t="s">
        <v>3</v>
      </c>
      <c r="C13" s="211" t="s">
        <v>225</v>
      </c>
      <c r="D13" s="231" t="s">
        <v>198</v>
      </c>
      <c r="E13" s="219">
        <v>74204</v>
      </c>
      <c r="F13" s="214">
        <v>74204</v>
      </c>
      <c r="G13" s="219">
        <v>0</v>
      </c>
    </row>
    <row r="14" spans="1:7" ht="21.75" customHeight="1">
      <c r="A14" s="209" t="s">
        <v>226</v>
      </c>
      <c r="B14" s="210" t="s">
        <v>3</v>
      </c>
      <c r="C14" s="211" t="s">
        <v>225</v>
      </c>
      <c r="D14" s="231" t="s">
        <v>141</v>
      </c>
      <c r="E14" s="219">
        <v>24693</v>
      </c>
      <c r="F14" s="214">
        <v>24693</v>
      </c>
      <c r="G14" s="219">
        <v>0</v>
      </c>
    </row>
    <row r="15" spans="1:7" ht="21.75" customHeight="1">
      <c r="A15" s="209" t="s">
        <v>226</v>
      </c>
      <c r="B15" s="210" t="s">
        <v>3</v>
      </c>
      <c r="C15" s="211" t="s">
        <v>225</v>
      </c>
      <c r="D15" s="231" t="s">
        <v>27</v>
      </c>
      <c r="E15" s="219">
        <v>3573</v>
      </c>
      <c r="F15" s="214">
        <v>3573</v>
      </c>
      <c r="G15" s="219">
        <v>0</v>
      </c>
    </row>
    <row r="16" spans="1:7" ht="21.75" customHeight="1">
      <c r="A16" s="209" t="s">
        <v>226</v>
      </c>
      <c r="B16" s="210" t="s">
        <v>78</v>
      </c>
      <c r="C16" s="211" t="s">
        <v>225</v>
      </c>
      <c r="D16" s="231" t="s">
        <v>211</v>
      </c>
      <c r="E16" s="219">
        <v>249420</v>
      </c>
      <c r="F16" s="214">
        <v>249420</v>
      </c>
      <c r="G16" s="219">
        <v>0</v>
      </c>
    </row>
    <row r="17" spans="1:7" ht="21.75" customHeight="1">
      <c r="A17" s="209" t="s">
        <v>226</v>
      </c>
      <c r="B17" s="210" t="s">
        <v>78</v>
      </c>
      <c r="C17" s="211" t="s">
        <v>225</v>
      </c>
      <c r="D17" s="231" t="s">
        <v>49</v>
      </c>
      <c r="E17" s="219">
        <v>106894</v>
      </c>
      <c r="F17" s="214">
        <v>106894</v>
      </c>
      <c r="G17" s="219">
        <v>0</v>
      </c>
    </row>
    <row r="18" spans="1:7" ht="21.75" customHeight="1">
      <c r="A18" s="209" t="s">
        <v>226</v>
      </c>
      <c r="B18" s="210" t="s">
        <v>2</v>
      </c>
      <c r="C18" s="211" t="s">
        <v>225</v>
      </c>
      <c r="D18" s="231" t="s">
        <v>8</v>
      </c>
      <c r="E18" s="219">
        <v>314353</v>
      </c>
      <c r="F18" s="214">
        <v>314353</v>
      </c>
      <c r="G18" s="219">
        <v>0</v>
      </c>
    </row>
    <row r="19" spans="1:7" ht="21.75" customHeight="1">
      <c r="A19" s="209" t="s">
        <v>156</v>
      </c>
      <c r="B19" s="210" t="s">
        <v>224</v>
      </c>
      <c r="C19" s="211" t="s">
        <v>225</v>
      </c>
      <c r="D19" s="231" t="s">
        <v>124</v>
      </c>
      <c r="E19" s="219">
        <v>169600</v>
      </c>
      <c r="F19" s="214">
        <v>0</v>
      </c>
      <c r="G19" s="219">
        <v>169600</v>
      </c>
    </row>
    <row r="20" spans="1:7" ht="21.75" customHeight="1">
      <c r="A20" s="209" t="s">
        <v>156</v>
      </c>
      <c r="B20" s="210" t="s">
        <v>187</v>
      </c>
      <c r="C20" s="211" t="s">
        <v>225</v>
      </c>
      <c r="D20" s="231" t="s">
        <v>185</v>
      </c>
      <c r="E20" s="219">
        <v>14593</v>
      </c>
      <c r="F20" s="214">
        <v>0</v>
      </c>
      <c r="G20" s="219">
        <v>14593</v>
      </c>
    </row>
    <row r="21" spans="1:7" ht="21.75" customHeight="1">
      <c r="A21" s="209" t="s">
        <v>156</v>
      </c>
      <c r="B21" s="210" t="s">
        <v>21</v>
      </c>
      <c r="C21" s="211" t="s">
        <v>225</v>
      </c>
      <c r="D21" s="231" t="s">
        <v>177</v>
      </c>
      <c r="E21" s="219">
        <v>424461.6</v>
      </c>
      <c r="F21" s="214">
        <v>0</v>
      </c>
      <c r="G21" s="219">
        <v>424461.6</v>
      </c>
    </row>
    <row r="22" spans="1:7" ht="21.75" customHeight="1">
      <c r="A22" s="209" t="s">
        <v>80</v>
      </c>
      <c r="B22" s="210" t="s">
        <v>221</v>
      </c>
      <c r="C22" s="211" t="s">
        <v>225</v>
      </c>
      <c r="D22" s="231" t="s">
        <v>151</v>
      </c>
      <c r="E22" s="219">
        <v>10200</v>
      </c>
      <c r="F22" s="214">
        <v>10200</v>
      </c>
      <c r="G22" s="219">
        <v>0</v>
      </c>
    </row>
    <row r="23" spans="1:7" ht="21.75" customHeight="1">
      <c r="A23" s="209" t="s">
        <v>80</v>
      </c>
      <c r="B23" s="210" t="s">
        <v>221</v>
      </c>
      <c r="C23" s="211" t="s">
        <v>225</v>
      </c>
      <c r="D23" s="231" t="s">
        <v>289</v>
      </c>
      <c r="E23" s="219">
        <v>875780</v>
      </c>
      <c r="F23" s="214">
        <v>875780</v>
      </c>
      <c r="G23" s="219">
        <v>0</v>
      </c>
    </row>
    <row r="24" spans="1:7" ht="21.75" customHeight="1">
      <c r="A24" s="209" t="s">
        <v>80</v>
      </c>
      <c r="B24" s="210" t="s">
        <v>152</v>
      </c>
      <c r="C24" s="211" t="s">
        <v>225</v>
      </c>
      <c r="D24" s="231" t="s">
        <v>179</v>
      </c>
      <c r="E24" s="219">
        <v>191444</v>
      </c>
      <c r="F24" s="214">
        <v>191444</v>
      </c>
      <c r="G24" s="219">
        <v>0</v>
      </c>
    </row>
    <row r="25" spans="1:7" ht="21.75" customHeight="1">
      <c r="A25" s="209" t="s">
        <v>80</v>
      </c>
      <c r="B25" s="210" t="s">
        <v>220</v>
      </c>
      <c r="C25" s="211" t="s">
        <v>225</v>
      </c>
      <c r="D25" s="231" t="s">
        <v>23</v>
      </c>
      <c r="E25" s="219">
        <v>960</v>
      </c>
      <c r="F25" s="214">
        <v>960</v>
      </c>
      <c r="G25" s="219">
        <v>0</v>
      </c>
    </row>
    <row r="26" spans="1:7" ht="21.75" customHeight="1">
      <c r="A26" s="209" t="s">
        <v>80</v>
      </c>
      <c r="B26" s="210" t="s">
        <v>172</v>
      </c>
      <c r="C26" s="211" t="s">
        <v>225</v>
      </c>
      <c r="D26" s="231" t="s">
        <v>229</v>
      </c>
      <c r="E26" s="219">
        <v>188612</v>
      </c>
      <c r="F26" s="214">
        <v>188612</v>
      </c>
      <c r="G26" s="219">
        <v>0</v>
      </c>
    </row>
    <row r="27" spans="1:7" ht="21.75" customHeight="1">
      <c r="A27" s="209" t="s">
        <v>80</v>
      </c>
      <c r="B27" s="210" t="s">
        <v>21</v>
      </c>
      <c r="C27" s="211" t="s">
        <v>225</v>
      </c>
      <c r="D27" s="231" t="s">
        <v>60</v>
      </c>
      <c r="E27" s="219">
        <v>297726</v>
      </c>
      <c r="F27" s="214">
        <v>297726</v>
      </c>
      <c r="G27" s="21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93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284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138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295</v>
      </c>
      <c r="B5" s="58"/>
      <c r="C5" s="59"/>
      <c r="D5" s="107" t="s">
        <v>142</v>
      </c>
      <c r="E5" s="87" t="s">
        <v>48</v>
      </c>
      <c r="F5" s="91" t="s">
        <v>250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32" t="s">
        <v>114</v>
      </c>
      <c r="B6" s="32" t="s">
        <v>205</v>
      </c>
      <c r="C6" s="34" t="s">
        <v>201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1"/>
      <c r="B7" s="231"/>
      <c r="C7" s="231"/>
      <c r="D7" s="231"/>
      <c r="E7" s="231"/>
      <c r="F7" s="219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6" ht="12.75" customHeight="1"/>
    <row r="17" ht="12.75" customHeight="1"/>
    <row r="18" ht="12.75" customHeight="1"/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17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59</v>
      </c>
      <c r="I2" s="50"/>
    </row>
    <row r="3" spans="1:9" ht="25.5" customHeight="1">
      <c r="A3" s="83" t="s">
        <v>230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147</v>
      </c>
      <c r="B5" s="87" t="s">
        <v>219</v>
      </c>
      <c r="C5" s="91" t="s">
        <v>184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63</v>
      </c>
      <c r="D6" s="110" t="s">
        <v>41</v>
      </c>
      <c r="E6" s="63" t="s">
        <v>67</v>
      </c>
      <c r="F6" s="64"/>
      <c r="G6" s="64"/>
      <c r="H6" s="111" t="s">
        <v>145</v>
      </c>
      <c r="I6" s="50"/>
    </row>
    <row r="7" spans="1:9" ht="33.75" customHeight="1">
      <c r="A7" s="88"/>
      <c r="B7" s="88"/>
      <c r="C7" s="109"/>
      <c r="D7" s="85"/>
      <c r="E7" s="65" t="s">
        <v>158</v>
      </c>
      <c r="F7" s="66" t="s">
        <v>57</v>
      </c>
      <c r="G7" s="67" t="s">
        <v>235</v>
      </c>
      <c r="H7" s="105"/>
      <c r="I7" s="50"/>
    </row>
    <row r="8" spans="1:9" ht="20.25" customHeight="1">
      <c r="A8" s="231"/>
      <c r="B8" s="231"/>
      <c r="C8" s="219"/>
      <c r="D8" s="214"/>
      <c r="E8" s="213"/>
      <c r="F8" s="219"/>
      <c r="G8" s="214"/>
      <c r="H8" s="219"/>
      <c r="I8" s="56"/>
    </row>
    <row r="9" ht="12.75" customHeight="1"/>
    <row r="10" ht="12.75" customHeight="1"/>
    <row r="11" ht="12.75" customHeight="1"/>
    <row r="12" ht="12.75" customHeight="1"/>
    <row r="13" ht="12.75" customHeight="1"/>
    <row r="16" ht="12.75" customHeight="1"/>
    <row r="45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